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ctrlProps/ctrlProp1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ergenkommune-my.sharepoint.com/personal/hilde_erstad_bergen_kommune_no/Documents/Skrivebord/til fordeling/"/>
    </mc:Choice>
  </mc:AlternateContent>
  <xr:revisionPtr revIDLastSave="37" documentId="8_{7B2ED1AB-DEFB-48F1-BC71-100F46D3026D}" xr6:coauthVersionLast="47" xr6:coauthVersionMax="47" xr10:uidLastSave="{00F72BAC-BB57-4528-A404-2F347D771C37}"/>
  <bookViews>
    <workbookView xWindow="-57720" yWindow="-120" windowWidth="29040" windowHeight="17520" xr2:uid="{E3E00428-0E42-4BC1-A295-8CC16E19AF25}"/>
  </bookViews>
  <sheets>
    <sheet name="Info og veiledning" sheetId="9" r:id="rId1"/>
    <sheet name="Framdrift" sheetId="5" r:id="rId2"/>
  </sheets>
  <definedNames>
    <definedName name="aktivitet_i_plan" localSheetId="1">AND(Framdrift!dato&gt;=Framdrift!plan_start-12,Framdrift!dato&lt;=Framdrift!plan_slutt+12)</definedName>
    <definedName name="ansvarlig" localSheetId="1">Framdrift!$E1</definedName>
    <definedName name="dato" localSheetId="1">Framdrift!A$6</definedName>
    <definedName name="neste_dato" localSheetId="1">Framdrift!B$6</definedName>
    <definedName name="plan_slutt" localSheetId="1">Framdrift!$H1</definedName>
    <definedName name="plan_start" localSheetId="1">Framdrift!$G1</definedName>
    <definedName name="Rolle" localSheetId="1">Framdrift!$D1</definedName>
    <definedName name="rullefelt" localSheetId="1">Framdrift!$I$7</definedName>
    <definedName name="tidsbruk" localSheetId="1">(Framdrift!$F1)*5</definedName>
    <definedName name="type" localSheetId="1">Framdrift!$B1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5" l="1"/>
  <c r="G10" i="5"/>
  <c r="H10" i="5" s="1" a="1"/>
  <c r="H10" i="5" s="1"/>
  <c r="F9" i="5"/>
  <c r="H9" i="5" s="1" a="1"/>
  <c r="H9" i="5" s="1"/>
  <c r="G11" i="5" l="1"/>
  <c r="H11" i="5" s="1" a="1"/>
  <c r="H11" i="5" s="1"/>
  <c r="J6" i="5"/>
  <c r="K6" i="5" l="1"/>
  <c r="K10" i="5"/>
  <c r="J10" i="5"/>
  <c r="J7" i="5"/>
  <c r="K7" i="5"/>
  <c r="L6" i="5" l="1"/>
  <c r="L7" i="5"/>
  <c r="M6" i="5" l="1"/>
  <c r="L10" i="5"/>
  <c r="M7" i="5"/>
  <c r="N6" i="5" l="1"/>
  <c r="M10" i="5"/>
  <c r="N7" i="5"/>
  <c r="O6" i="5" l="1"/>
  <c r="N10" i="5"/>
  <c r="O7" i="5"/>
  <c r="P6" i="5" l="1"/>
  <c r="O10" i="5"/>
  <c r="P7" i="5"/>
  <c r="Q6" i="5" l="1"/>
  <c r="P10" i="5"/>
  <c r="Q7" i="5"/>
  <c r="R6" i="5" l="1"/>
  <c r="Q10" i="5"/>
  <c r="R7" i="5"/>
  <c r="S6" i="5" l="1"/>
  <c r="R10" i="5"/>
  <c r="S7" i="5"/>
  <c r="T6" i="5" l="1"/>
  <c r="S10" i="5"/>
  <c r="T7" i="5"/>
  <c r="U6" i="5" l="1"/>
  <c r="T10" i="5"/>
  <c r="U7" i="5"/>
  <c r="V6" i="5" l="1"/>
  <c r="U10" i="5"/>
  <c r="V7" i="5"/>
  <c r="W6" i="5" l="1"/>
  <c r="V10" i="5"/>
  <c r="W7" i="5"/>
  <c r="X6" i="5" l="1"/>
  <c r="W10" i="5"/>
  <c r="X7" i="5"/>
  <c r="Y6" i="5" l="1"/>
  <c r="X10" i="5"/>
  <c r="Y7" i="5"/>
  <c r="Z6" i="5" l="1"/>
  <c r="Y10" i="5"/>
  <c r="Z7" i="5"/>
  <c r="AA6" i="5" l="1"/>
  <c r="Z10" i="5"/>
  <c r="AA7" i="5"/>
  <c r="AB6" i="5" l="1"/>
  <c r="AA10" i="5"/>
  <c r="AB7" i="5"/>
  <c r="AC6" i="5" l="1"/>
  <c r="AB10" i="5"/>
  <c r="AC7" i="5"/>
  <c r="AD6" i="5" l="1"/>
  <c r="AC10" i="5"/>
  <c r="AD7" i="5"/>
  <c r="AE6" i="5" l="1"/>
  <c r="AD10" i="5"/>
  <c r="AE7" i="5"/>
  <c r="AF6" i="5" l="1"/>
  <c r="AE10" i="5"/>
  <c r="AF7" i="5"/>
  <c r="AG6" i="5" l="1"/>
  <c r="AF10" i="5"/>
  <c r="AG7" i="5"/>
  <c r="AH6" i="5" l="1"/>
  <c r="AG10" i="5"/>
  <c r="AH7" i="5"/>
  <c r="AI6" i="5" l="1"/>
  <c r="AH10" i="5"/>
  <c r="AI7" i="5"/>
  <c r="AJ6" i="5" l="1"/>
  <c r="AI10" i="5"/>
  <c r="AJ7" i="5"/>
  <c r="AK6" i="5" l="1"/>
  <c r="AJ10" i="5"/>
  <c r="AK7" i="5"/>
  <c r="AL6" i="5" l="1"/>
  <c r="AK10" i="5"/>
  <c r="AL7" i="5"/>
  <c r="AM6" i="5" l="1"/>
  <c r="AL10" i="5"/>
  <c r="AM7" i="5"/>
  <c r="AN6" i="5" l="1"/>
  <c r="AM10" i="5"/>
  <c r="AN7" i="5"/>
  <c r="AO6" i="5" l="1"/>
  <c r="AN10" i="5"/>
  <c r="AO7" i="5"/>
  <c r="AP6" i="5" l="1"/>
  <c r="AO10" i="5"/>
  <c r="AP7" i="5"/>
  <c r="AQ6" i="5" l="1"/>
  <c r="AP10" i="5"/>
  <c r="AQ7" i="5"/>
  <c r="AR6" i="5" l="1"/>
  <c r="AQ10" i="5"/>
  <c r="AR7" i="5"/>
  <c r="AS6" i="5" l="1"/>
  <c r="AR10" i="5"/>
  <c r="AS7" i="5"/>
  <c r="AT6" i="5" l="1"/>
  <c r="AS10" i="5"/>
  <c r="AU6" i="5" l="1"/>
  <c r="AT10" i="5"/>
  <c r="AT7" i="5"/>
  <c r="AU7" i="5"/>
  <c r="AV6" i="5" l="1"/>
  <c r="AU10" i="5"/>
  <c r="AV7" i="5"/>
  <c r="AW6" i="5" l="1"/>
  <c r="AV10" i="5"/>
  <c r="AW7" i="5"/>
  <c r="AX6" i="5" l="1"/>
  <c r="AW10" i="5"/>
  <c r="AX7" i="5"/>
  <c r="AY6" i="5" l="1"/>
  <c r="AX10" i="5"/>
  <c r="AY7" i="5"/>
  <c r="AZ6" i="5" l="1"/>
  <c r="AY10" i="5"/>
  <c r="AZ7" i="5"/>
  <c r="BA6" i="5" l="1"/>
  <c r="AZ10" i="5"/>
  <c r="BA7" i="5"/>
  <c r="BB6" i="5" l="1"/>
  <c r="BA10" i="5"/>
  <c r="BB7" i="5"/>
  <c r="BC6" i="5" l="1"/>
  <c r="BB10" i="5"/>
  <c r="BC7" i="5"/>
  <c r="BD6" i="5" l="1"/>
  <c r="BC10" i="5"/>
  <c r="BD7" i="5"/>
  <c r="BE6" i="5" l="1"/>
  <c r="BD10" i="5"/>
  <c r="BE7" i="5"/>
  <c r="BF6" i="5" l="1"/>
  <c r="BE10" i="5"/>
  <c r="BF7" i="5"/>
  <c r="BG6" i="5" l="1"/>
  <c r="BF10" i="5"/>
  <c r="BG7" i="5"/>
  <c r="BH6" i="5" l="1"/>
  <c r="BG10" i="5"/>
  <c r="BH7" i="5"/>
  <c r="BI6" i="5" l="1"/>
  <c r="BH10" i="5"/>
  <c r="BI7" i="5"/>
  <c r="BJ6" i="5" l="1"/>
  <c r="BI10" i="5"/>
  <c r="BJ7" i="5"/>
  <c r="BK6" i="5" l="1"/>
  <c r="BJ10" i="5"/>
  <c r="BK7" i="5"/>
  <c r="BL6" i="5" l="1"/>
  <c r="BK10" i="5"/>
  <c r="BL7" i="5"/>
  <c r="BM6" i="5" l="1"/>
  <c r="BL10" i="5"/>
  <c r="BM7" i="5"/>
  <c r="BN6" i="5" l="1"/>
  <c r="BM10" i="5"/>
  <c r="BN7" i="5"/>
  <c r="BO6" i="5" l="1"/>
  <c r="BN10" i="5"/>
  <c r="BO7" i="5"/>
  <c r="BP6" i="5" l="1"/>
  <c r="BO10" i="5"/>
  <c r="BP7" i="5"/>
  <c r="BQ6" i="5" l="1"/>
  <c r="BP10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BQ9" i="5"/>
  <c r="BQ10" i="5" l="1"/>
  <c r="BR6" i="5"/>
  <c r="BQ7" i="5"/>
  <c r="AW11" i="5"/>
  <c r="P11" i="5"/>
  <c r="Q11" i="5"/>
  <c r="AN11" i="5"/>
  <c r="BK11" i="5"/>
  <c r="G13" i="5"/>
  <c r="H13" i="5" s="1" a="1"/>
  <c r="H13" i="5" s="1"/>
  <c r="G12" i="5"/>
  <c r="W11" i="5"/>
  <c r="AO11" i="5"/>
  <c r="BL11" i="5"/>
  <c r="X11" i="5"/>
  <c r="AU11" i="5"/>
  <c r="BM11" i="5"/>
  <c r="BQ11" i="5"/>
  <c r="Y11" i="5"/>
  <c r="AV11" i="5"/>
  <c r="K11" i="5"/>
  <c r="AE11" i="5"/>
  <c r="BJ11" i="5"/>
  <c r="BB11" i="5"/>
  <c r="AT11" i="5"/>
  <c r="AL11" i="5"/>
  <c r="AD11" i="5"/>
  <c r="V11" i="5"/>
  <c r="N11" i="5"/>
  <c r="BI11" i="5"/>
  <c r="BA11" i="5"/>
  <c r="AS11" i="5"/>
  <c r="AK11" i="5"/>
  <c r="AC11" i="5"/>
  <c r="U11" i="5"/>
  <c r="M11" i="5"/>
  <c r="BO11" i="5"/>
  <c r="AY11" i="5"/>
  <c r="AI11" i="5"/>
  <c r="L11" i="5"/>
  <c r="BP11" i="5"/>
  <c r="BH11" i="5"/>
  <c r="AZ11" i="5"/>
  <c r="AR11" i="5"/>
  <c r="AJ11" i="5"/>
  <c r="AB11" i="5"/>
  <c r="T11" i="5"/>
  <c r="BG11" i="5"/>
  <c r="AQ11" i="5"/>
  <c r="AA11" i="5"/>
  <c r="S11" i="5"/>
  <c r="BN11" i="5"/>
  <c r="BF11" i="5"/>
  <c r="AX11" i="5"/>
  <c r="AP11" i="5"/>
  <c r="AH11" i="5"/>
  <c r="Z11" i="5"/>
  <c r="R11" i="5"/>
  <c r="BR11" i="5"/>
  <c r="J11" i="5"/>
  <c r="AF11" i="5"/>
  <c r="BC11" i="5"/>
  <c r="O11" i="5"/>
  <c r="AG11" i="5"/>
  <c r="BD11" i="5"/>
  <c r="AM11" i="5"/>
  <c r="BE11" i="5"/>
  <c r="BR10" i="5" l="1"/>
  <c r="BS6" i="5"/>
  <c r="BR7" i="5"/>
  <c r="BR9" i="5"/>
  <c r="AQ13" i="5"/>
  <c r="G14" i="5"/>
  <c r="H14" i="5" s="1" a="1"/>
  <c r="H14" i="5" s="1"/>
  <c r="G15" i="5" s="1"/>
  <c r="AK13" i="5"/>
  <c r="AP13" i="5"/>
  <c r="AD13" i="5"/>
  <c r="AG13" i="5"/>
  <c r="AN13" i="5"/>
  <c r="T13" i="5"/>
  <c r="Q13" i="5"/>
  <c r="BO13" i="5"/>
  <c r="AT13" i="5"/>
  <c r="BE13" i="5"/>
  <c r="AH13" i="5"/>
  <c r="AL13" i="5"/>
  <c r="BL13" i="5"/>
  <c r="BF13" i="5"/>
  <c r="AJ13" i="5"/>
  <c r="BH13" i="5"/>
  <c r="AF13" i="5"/>
  <c r="BN13" i="5"/>
  <c r="X13" i="5"/>
  <c r="BP13" i="5"/>
  <c r="BD13" i="5"/>
  <c r="AX13" i="5"/>
  <c r="U13" i="5"/>
  <c r="BJ13" i="5"/>
  <c r="AM13" i="5"/>
  <c r="BI13" i="5"/>
  <c r="BQ13" i="5"/>
  <c r="AE13" i="5"/>
  <c r="V13" i="5"/>
  <c r="S13" i="5"/>
  <c r="R13" i="5"/>
  <c r="Z13" i="5"/>
  <c r="AV13" i="5"/>
  <c r="BS7" i="5" l="1"/>
  <c r="BS10" i="5"/>
  <c r="BS9" i="5"/>
  <c r="BS11" i="5"/>
  <c r="H15" i="5" a="1"/>
  <c r="H15" i="5" s="1"/>
  <c r="AD15" i="5" s="1"/>
  <c r="N15" i="5"/>
  <c r="O15" i="5"/>
  <c r="P15" i="5"/>
  <c r="Q15" i="5"/>
  <c r="R15" i="5"/>
  <c r="S15" i="5"/>
  <c r="T15" i="5"/>
  <c r="U15" i="5"/>
  <c r="V15" i="5"/>
  <c r="W15" i="5"/>
  <c r="X15" i="5"/>
  <c r="AA15" i="5"/>
  <c r="AB15" i="5"/>
  <c r="AI15" i="5"/>
  <c r="AM15" i="5"/>
  <c r="AN15" i="5"/>
  <c r="AO15" i="5"/>
  <c r="AP15" i="5"/>
  <c r="AQ15" i="5"/>
  <c r="AR15" i="5"/>
  <c r="AS15" i="5"/>
  <c r="AT15" i="5"/>
  <c r="AU15" i="5"/>
  <c r="AW15" i="5"/>
  <c r="AX15" i="5"/>
  <c r="AY15" i="5"/>
  <c r="AZ15" i="5"/>
  <c r="BF15" i="5"/>
  <c r="BJ15" i="5"/>
  <c r="BK15" i="5"/>
  <c r="BL15" i="5"/>
  <c r="BM15" i="5"/>
  <c r="BN15" i="5"/>
  <c r="BO15" i="5"/>
  <c r="BP15" i="5"/>
  <c r="BQ15" i="5"/>
  <c r="L13" i="5"/>
  <c r="BB13" i="5"/>
  <c r="AR13" i="5"/>
  <c r="AB13" i="5"/>
  <c r="AI13" i="5"/>
  <c r="BR13" i="5"/>
  <c r="AA13" i="5"/>
  <c r="BC13" i="5"/>
  <c r="K13" i="5"/>
  <c r="W13" i="5"/>
  <c r="BA13" i="5"/>
  <c r="AS13" i="5"/>
  <c r="AU13" i="5"/>
  <c r="AT14" i="5"/>
  <c r="AS14" i="5"/>
  <c r="J13" i="5"/>
  <c r="Y13" i="5"/>
  <c r="AZ13" i="5"/>
  <c r="BG13" i="5"/>
  <c r="N13" i="5"/>
  <c r="BS13" i="5"/>
  <c r="AC13" i="5"/>
  <c r="M13" i="5"/>
  <c r="AW13" i="5"/>
  <c r="BM13" i="5"/>
  <c r="BK13" i="5"/>
  <c r="AO13" i="5"/>
  <c r="AY13" i="5"/>
  <c r="O13" i="5"/>
  <c r="P13" i="5"/>
  <c r="BI15" i="5" l="1"/>
  <c r="AL15" i="5"/>
  <c r="L15" i="5"/>
  <c r="BH15" i="5"/>
  <c r="AK15" i="5"/>
  <c r="K15" i="5"/>
  <c r="BG15" i="5"/>
  <c r="AJ15" i="5"/>
  <c r="J15" i="5"/>
  <c r="BE15" i="5"/>
  <c r="AH15" i="5"/>
  <c r="M15" i="5"/>
  <c r="BD15" i="5"/>
  <c r="AG15" i="5"/>
  <c r="BC15" i="5"/>
  <c r="AF15" i="5"/>
  <c r="BB15" i="5"/>
  <c r="AE15" i="5"/>
  <c r="BA15" i="5"/>
  <c r="AC15" i="5"/>
  <c r="G16" i="5"/>
  <c r="Z15" i="5"/>
  <c r="BR15" i="5"/>
  <c r="AV15" i="5"/>
  <c r="Y15" i="5"/>
  <c r="BS15" i="5"/>
  <c r="AM14" i="5"/>
  <c r="M14" i="5"/>
  <c r="AH14" i="5"/>
  <c r="AF14" i="5"/>
  <c r="BR14" i="5"/>
  <c r="AP14" i="5"/>
  <c r="BB14" i="5"/>
  <c r="BI14" i="5"/>
  <c r="AB14" i="5"/>
  <c r="AD14" i="5"/>
  <c r="AZ14" i="5"/>
  <c r="AC14" i="5"/>
  <c r="V14" i="5"/>
  <c r="BN14" i="5"/>
  <c r="BF14" i="5"/>
  <c r="BJ14" i="5"/>
  <c r="BQ14" i="5"/>
  <c r="Z14" i="5"/>
  <c r="BL14" i="5"/>
  <c r="BD14" i="5"/>
  <c r="N14" i="5"/>
  <c r="BO14" i="5"/>
  <c r="O14" i="5"/>
  <c r="BM14" i="5"/>
  <c r="K14" i="5"/>
  <c r="L14" i="5"/>
  <c r="AG14" i="5"/>
  <c r="Q14" i="5"/>
  <c r="AX14" i="5"/>
  <c r="P14" i="5"/>
  <c r="AL14" i="5"/>
  <c r="AI14" i="5"/>
  <c r="W14" i="5"/>
  <c r="AU14" i="5"/>
  <c r="J14" i="5"/>
  <c r="AW14" i="5"/>
  <c r="AQ14" i="5"/>
  <c r="X14" i="5"/>
  <c r="AE14" i="5"/>
  <c r="BS14" i="5"/>
  <c r="AJ14" i="5"/>
  <c r="AV14" i="5"/>
  <c r="S14" i="5"/>
  <c r="U14" i="5"/>
  <c r="Y14" i="5"/>
  <c r="AO14" i="5"/>
  <c r="AK14" i="5"/>
  <c r="AR14" i="5"/>
  <c r="BA14" i="5"/>
  <c r="AA14" i="5"/>
  <c r="AY14" i="5"/>
  <c r="BG14" i="5"/>
  <c r="BK14" i="5"/>
  <c r="BH14" i="5"/>
  <c r="BC14" i="5"/>
  <c r="BE14" i="5"/>
  <c r="AN14" i="5"/>
  <c r="BP14" i="5"/>
  <c r="T14" i="5"/>
  <c r="R14" i="5"/>
  <c r="H16" i="5" l="1" a="1"/>
  <c r="H16" i="5" s="1"/>
  <c r="G17" i="5" s="1"/>
  <c r="P16" i="5"/>
  <c r="Q16" i="5"/>
  <c r="R16" i="5"/>
  <c r="S16" i="5"/>
  <c r="T16" i="5"/>
  <c r="U16" i="5"/>
  <c r="V16" i="5"/>
  <c r="W16" i="5"/>
  <c r="X16" i="5"/>
  <c r="Y16" i="5"/>
  <c r="Z16" i="5"/>
  <c r="AA16" i="5"/>
  <c r="AB16" i="5"/>
  <c r="AC16" i="5"/>
  <c r="AD16" i="5"/>
  <c r="AE16" i="5"/>
  <c r="AF16" i="5"/>
  <c r="AI16" i="5"/>
  <c r="AJ16" i="5"/>
  <c r="AN16" i="5"/>
  <c r="AP16" i="5"/>
  <c r="AQ16" i="5"/>
  <c r="AR16" i="5"/>
  <c r="AS16" i="5"/>
  <c r="AT16" i="5"/>
  <c r="AU16" i="5"/>
  <c r="AV16" i="5"/>
  <c r="AW16" i="5"/>
  <c r="AX16" i="5"/>
  <c r="AY16" i="5"/>
  <c r="AZ16" i="5"/>
  <c r="BA16" i="5"/>
  <c r="BB16" i="5"/>
  <c r="BE16" i="5"/>
  <c r="BF16" i="5"/>
  <c r="BH16" i="5"/>
  <c r="BI16" i="5"/>
  <c r="BJ16" i="5"/>
  <c r="BO16" i="5"/>
  <c r="BP16" i="5"/>
  <c r="BQ16" i="5"/>
  <c r="BR16" i="5"/>
  <c r="BS16" i="5"/>
  <c r="N16" i="5" l="1"/>
  <c r="BN16" i="5"/>
  <c r="AO16" i="5"/>
  <c r="BL16" i="5"/>
  <c r="AM16" i="5"/>
  <c r="M16" i="5"/>
  <c r="BM16" i="5"/>
  <c r="BK16" i="5"/>
  <c r="AL16" i="5"/>
  <c r="J16" i="5"/>
  <c r="BG16" i="5"/>
  <c r="AK16" i="5"/>
  <c r="O16" i="5"/>
  <c r="BD16" i="5"/>
  <c r="AH16" i="5"/>
  <c r="L16" i="5"/>
  <c r="BC16" i="5"/>
  <c r="AG16" i="5"/>
  <c r="K16" i="5"/>
  <c r="H17" i="5" a="1"/>
  <c r="H17" i="5" s="1"/>
  <c r="Z17" i="5" s="1"/>
  <c r="AI17" i="5"/>
  <c r="BH17" i="5"/>
  <c r="BD17" i="5" l="1"/>
  <c r="BP17" i="5"/>
  <c r="AZ17" i="5"/>
  <c r="S17" i="5"/>
  <c r="AQ17" i="5"/>
  <c r="BE17" i="5"/>
  <c r="BG17" i="5"/>
  <c r="BC17" i="5"/>
  <c r="AG17" i="5"/>
  <c r="BB17" i="5"/>
  <c r="Q17" i="5"/>
  <c r="BS17" i="5"/>
  <c r="AC17" i="5"/>
  <c r="G18" i="5"/>
  <c r="R17" i="5"/>
  <c r="AB17" i="5"/>
  <c r="AA17" i="5"/>
  <c r="BA17" i="5"/>
  <c r="AR17" i="5"/>
  <c r="BM17" i="5"/>
  <c r="AW17" i="5"/>
  <c r="AN17" i="5"/>
  <c r="X17" i="5"/>
  <c r="BF17" i="5"/>
  <c r="AV17" i="5"/>
  <c r="BR17" i="5"/>
  <c r="AE17" i="5"/>
  <c r="BO17" i="5"/>
  <c r="AP17" i="5"/>
  <c r="AX17" i="5"/>
  <c r="BN17" i="5"/>
  <c r="P17" i="5"/>
  <c r="Y17" i="5"/>
  <c r="AO17" i="5"/>
  <c r="BK17" i="5"/>
  <c r="N17" i="5"/>
  <c r="BL17" i="5"/>
  <c r="AF17" i="5"/>
  <c r="W17" i="5"/>
  <c r="AM17" i="5"/>
  <c r="AU17" i="5"/>
  <c r="M17" i="5"/>
  <c r="V17" i="5"/>
  <c r="AL17" i="5"/>
  <c r="AT17" i="5"/>
  <c r="K17" i="5"/>
  <c r="O17" i="5"/>
  <c r="U17" i="5"/>
  <c r="BJ17" i="5"/>
  <c r="AY17" i="5"/>
  <c r="AK17" i="5"/>
  <c r="L17" i="5"/>
  <c r="AS17" i="5"/>
  <c r="J17" i="5"/>
  <c r="AH17" i="5"/>
  <c r="T17" i="5"/>
  <c r="BI17" i="5"/>
  <c r="AD17" i="5"/>
  <c r="BQ17" i="5"/>
  <c r="AJ17" i="5"/>
  <c r="H18" i="5" l="1" a="1"/>
  <c r="H18" i="5" s="1"/>
  <c r="G19" i="5" s="1"/>
  <c r="AZ18" i="5"/>
  <c r="AD18" i="5"/>
  <c r="AV18" i="5"/>
  <c r="AR18" i="5"/>
  <c r="K18" i="5"/>
  <c r="J18" i="5"/>
  <c r="BA18" i="5"/>
  <c r="AE18" i="5"/>
  <c r="BG18" i="5"/>
  <c r="O18" i="5"/>
  <c r="AP18" i="5"/>
  <c r="AJ18" i="5"/>
  <c r="N18" i="5"/>
  <c r="BE18" i="5"/>
  <c r="M18" i="5"/>
  <c r="X18" i="5"/>
  <c r="BH18" i="5"/>
  <c r="BR18" i="5"/>
  <c r="BB18" i="5"/>
  <c r="BQ18" i="5"/>
  <c r="BP18" i="5"/>
  <c r="AU18" i="5"/>
  <c r="Y18" i="5"/>
  <c r="AO18" i="5"/>
  <c r="BK18" i="5"/>
  <c r="BI18" i="5"/>
  <c r="AM18" i="5"/>
  <c r="AC18" i="5"/>
  <c r="AL18" i="5"/>
  <c r="BO18" i="5"/>
  <c r="P18" i="5"/>
  <c r="U18" i="5"/>
  <c r="BS18" i="5"/>
  <c r="AQ18" i="5"/>
  <c r="AB18" i="5"/>
  <c r="AH18" i="5"/>
  <c r="AS18" i="5"/>
  <c r="L18" i="5"/>
  <c r="AY18" i="5"/>
  <c r="AG18" i="5"/>
  <c r="W18" i="5"/>
  <c r="BL18" i="5"/>
  <c r="AW18" i="5"/>
  <c r="AK18" i="5"/>
  <c r="Z18" i="5"/>
  <c r="AF18" i="5"/>
  <c r="AT18" i="5"/>
  <c r="BN18" i="5"/>
  <c r="V18" i="5"/>
  <c r="T18" i="5"/>
  <c r="AN18" i="5"/>
  <c r="S18" i="5"/>
  <c r="R18" i="5"/>
  <c r="BJ18" i="5"/>
  <c r="AI18" i="5"/>
  <c r="BD18" i="5"/>
  <c r="BC18" i="5"/>
  <c r="BF18" i="5"/>
  <c r="AA18" i="5" l="1"/>
  <c r="Q18" i="5"/>
  <c r="AX18" i="5"/>
  <c r="BM18" i="5"/>
  <c r="H19" i="5" a="1"/>
  <c r="H19" i="5" s="1"/>
  <c r="G20" i="5" s="1"/>
  <c r="BB19" i="5"/>
  <c r="AR19" i="5"/>
  <c r="AC19" i="5"/>
  <c r="AN19" i="5"/>
  <c r="BS19" i="5"/>
  <c r="X19" i="5"/>
  <c r="BQ19" i="5"/>
  <c r="BH19" i="5"/>
  <c r="AH19" i="5"/>
  <c r="AB19" i="5"/>
  <c r="BI19" i="5"/>
  <c r="BR19" i="5"/>
  <c r="AV19" i="5"/>
  <c r="N19" i="5"/>
  <c r="AZ19" i="5"/>
  <c r="R19" i="5"/>
  <c r="U19" i="5"/>
  <c r="L19" i="5"/>
  <c r="BK19" i="5"/>
  <c r="J19" i="5"/>
  <c r="AO19" i="5"/>
  <c r="AD19" i="5"/>
  <c r="P19" i="5"/>
  <c r="AE19" i="5"/>
  <c r="AU19" i="5"/>
  <c r="Y19" i="5"/>
  <c r="M19" i="5"/>
  <c r="AL19" i="5"/>
  <c r="BC19" i="5"/>
  <c r="O19" i="5"/>
  <c r="BA19" i="5"/>
  <c r="BE19" i="5"/>
  <c r="Z19" i="5"/>
  <c r="AI19" i="5"/>
  <c r="AM19" i="5"/>
  <c r="BG19" i="5"/>
  <c r="AQ19" i="5"/>
  <c r="V19" i="5"/>
  <c r="BM19" i="5"/>
  <c r="BD19" i="5"/>
  <c r="AK19" i="5"/>
  <c r="AT19" i="5"/>
  <c r="T19" i="5"/>
  <c r="AX19" i="5"/>
  <c r="AW19" i="5"/>
  <c r="BF19" i="5"/>
  <c r="AS19" i="5"/>
  <c r="BL19" i="5"/>
  <c r="K19" i="5"/>
  <c r="BP19" i="5"/>
  <c r="AJ19" i="5"/>
  <c r="S19" i="5"/>
  <c r="AA19" i="5"/>
  <c r="AY19" i="5"/>
  <c r="BO19" i="5" l="1"/>
  <c r="AP19" i="5"/>
  <c r="BJ19" i="5"/>
  <c r="Q19" i="5"/>
  <c r="W19" i="5"/>
  <c r="AG19" i="5"/>
  <c r="BN19" i="5"/>
  <c r="AF19" i="5"/>
  <c r="H20" i="5" a="1"/>
  <c r="H20" i="5" s="1"/>
  <c r="G21" i="5" s="1"/>
  <c r="BJ20" i="5"/>
  <c r="AF20" i="5"/>
  <c r="BL20" i="5"/>
  <c r="AX20" i="5"/>
  <c r="K20" i="5"/>
  <c r="AA20" i="5"/>
  <c r="AY20" i="5"/>
  <c r="AR20" i="5"/>
  <c r="AI20" i="5"/>
  <c r="X20" i="5"/>
  <c r="AG20" i="5"/>
  <c r="BE20" i="5"/>
  <c r="BN20" i="5"/>
  <c r="J20" i="5"/>
  <c r="AN20" i="5"/>
  <c r="AM20" i="5"/>
  <c r="W20" i="5"/>
  <c r="S20" i="5"/>
  <c r="AS20" i="5"/>
  <c r="BI20" i="5"/>
  <c r="AD20" i="5"/>
  <c r="AB20" i="5"/>
  <c r="BS20" i="5"/>
  <c r="U20" i="5" l="1"/>
  <c r="V20" i="5"/>
  <c r="BM20" i="5"/>
  <c r="BO20" i="5"/>
  <c r="BH20" i="5"/>
  <c r="BB20" i="5"/>
  <c r="BP20" i="5"/>
  <c r="M20" i="5"/>
  <c r="O20" i="5"/>
  <c r="BA20" i="5"/>
  <c r="BG20" i="5"/>
  <c r="L20" i="5"/>
  <c r="BR20" i="5"/>
  <c r="AK20" i="5"/>
  <c r="R20" i="5"/>
  <c r="AJ20" i="5"/>
  <c r="BD20" i="5"/>
  <c r="AZ20" i="5"/>
  <c r="BC20" i="5"/>
  <c r="AV20" i="5"/>
  <c r="Q20" i="5"/>
  <c r="Y20" i="5"/>
  <c r="AH20" i="5"/>
  <c r="P20" i="5"/>
  <c r="T20" i="5"/>
  <c r="AT20" i="5"/>
  <c r="AC20" i="5"/>
  <c r="AQ20" i="5"/>
  <c r="AP20" i="5"/>
  <c r="BK20" i="5"/>
  <c r="AL20" i="5"/>
  <c r="Z20" i="5"/>
  <c r="AO20" i="5"/>
  <c r="N20" i="5"/>
  <c r="AE20" i="5"/>
  <c r="BF20" i="5"/>
  <c r="AU20" i="5"/>
  <c r="BQ20" i="5"/>
  <c r="AW20" i="5"/>
  <c r="H21" i="5" a="1"/>
  <c r="H21" i="5" s="1"/>
  <c r="AT21" i="5" s="1"/>
  <c r="N21" i="5"/>
  <c r="BB21" i="5"/>
  <c r="BC21" i="5"/>
  <c r="Y21" i="5"/>
  <c r="V21" i="5"/>
  <c r="AJ21" i="5"/>
  <c r="X21" i="5"/>
  <c r="P21" i="5" l="1"/>
  <c r="AC21" i="5"/>
  <c r="AD21" i="5"/>
  <c r="U21" i="5"/>
  <c r="AG21" i="5"/>
  <c r="AH21" i="5"/>
  <c r="AR21" i="5"/>
  <c r="BK21" i="5"/>
  <c r="BS21" i="5"/>
  <c r="L21" i="5"/>
  <c r="AI21" i="5"/>
  <c r="AY21" i="5"/>
  <c r="BA21" i="5"/>
  <c r="BJ21" i="5"/>
  <c r="BI21" i="5"/>
  <c r="BD21" i="5"/>
  <c r="AB21" i="5"/>
  <c r="AK21" i="5"/>
  <c r="AF21" i="5"/>
  <c r="BQ21" i="5"/>
  <c r="BE21" i="5"/>
  <c r="AN21" i="5"/>
  <c r="J21" i="5"/>
  <c r="AS21" i="5"/>
  <c r="AM21" i="5"/>
  <c r="BO21" i="5"/>
  <c r="AQ21" i="5"/>
  <c r="Z21" i="5"/>
  <c r="BG21" i="5"/>
  <c r="AW21" i="5"/>
  <c r="AV21" i="5"/>
  <c r="BH21" i="5"/>
  <c r="T21" i="5"/>
  <c r="BP21" i="5"/>
  <c r="K21" i="5"/>
  <c r="AL21" i="5"/>
  <c r="AX21" i="5"/>
  <c r="R21" i="5"/>
  <c r="BN21" i="5"/>
  <c r="AO21" i="5"/>
  <c r="AA21" i="5"/>
  <c r="Q21" i="5"/>
  <c r="BR21" i="5"/>
  <c r="BF21" i="5"/>
  <c r="BM21" i="5"/>
  <c r="AU21" i="5"/>
  <c r="BL21" i="5"/>
  <c r="M21" i="5"/>
  <c r="AE21" i="5"/>
  <c r="AZ21" i="5"/>
  <c r="S21" i="5"/>
  <c r="AP21" i="5"/>
  <c r="O21" i="5"/>
  <c r="W21" i="5"/>
  <c r="G22" i="5"/>
  <c r="H12" i="5"/>
  <c r="BM12" i="5" l="1"/>
  <c r="BS12" i="5"/>
  <c r="AY12" i="5"/>
  <c r="U12" i="5"/>
  <c r="BJ12" i="5"/>
  <c r="AF12" i="5"/>
  <c r="BF12" i="5"/>
  <c r="AK12" i="5"/>
  <c r="BG12" i="5"/>
  <c r="AQ12" i="5"/>
  <c r="AS12" i="5"/>
  <c r="BQ12" i="5"/>
  <c r="AN12" i="5"/>
  <c r="L12" i="5"/>
  <c r="S12" i="5"/>
  <c r="O12" i="5"/>
  <c r="P12" i="5"/>
  <c r="AI12" i="5"/>
  <c r="AX12" i="5"/>
  <c r="AZ12" i="5"/>
  <c r="M12" i="5"/>
  <c r="R12" i="5"/>
  <c r="BN12" i="5"/>
  <c r="BD12" i="5"/>
  <c r="AA12" i="5"/>
  <c r="AU12" i="5"/>
  <c r="AE12" i="5"/>
  <c r="AJ12" i="5"/>
  <c r="AP12" i="5"/>
  <c r="AW12" i="5"/>
  <c r="BI12" i="5"/>
  <c r="J12" i="5"/>
  <c r="AM12" i="5"/>
  <c r="AR12" i="5"/>
  <c r="W12" i="5"/>
  <c r="K12" i="5"/>
  <c r="AD12" i="5"/>
  <c r="AO12" i="5"/>
  <c r="BO12" i="5"/>
  <c r="BR12" i="5"/>
  <c r="AC12" i="5"/>
  <c r="BL12" i="5"/>
  <c r="BK12" i="5"/>
  <c r="BA12" i="5"/>
  <c r="N12" i="5"/>
  <c r="Z12" i="5"/>
  <c r="AB12" i="5"/>
  <c r="X12" i="5"/>
  <c r="AV12" i="5"/>
  <c r="AT12" i="5"/>
  <c r="V12" i="5"/>
  <c r="BE12" i="5"/>
  <c r="AG12" i="5"/>
  <c r="BB12" i="5"/>
  <c r="Q12" i="5"/>
  <c r="Y12" i="5"/>
  <c r="BH12" i="5"/>
  <c r="AH12" i="5"/>
  <c r="BP12" i="5"/>
  <c r="BC12" i="5"/>
  <c r="T12" i="5"/>
  <c r="AL12" i="5"/>
  <c r="H22" i="5" a="1"/>
  <c r="H22" i="5" s="1"/>
  <c r="BK22" i="5" s="1"/>
  <c r="G23" i="5"/>
  <c r="BM22" i="5" l="1"/>
  <c r="AO22" i="5"/>
  <c r="AB22" i="5"/>
  <c r="BD22" i="5"/>
  <c r="AH22" i="5"/>
  <c r="Z22" i="5"/>
  <c r="AC22" i="5"/>
  <c r="AP22" i="5"/>
  <c r="L22" i="5"/>
  <c r="BC22" i="5"/>
  <c r="BQ22" i="5"/>
  <c r="N22" i="5"/>
  <c r="BJ22" i="5"/>
  <c r="M22" i="5"/>
  <c r="AY22" i="5"/>
  <c r="U22" i="5"/>
  <c r="AW22" i="5"/>
  <c r="AQ22" i="5"/>
  <c r="AX22" i="5"/>
  <c r="BN22" i="5"/>
  <c r="AZ22" i="5"/>
  <c r="J22" i="5"/>
  <c r="BB22" i="5"/>
  <c r="R22" i="5"/>
  <c r="AJ22" i="5"/>
  <c r="BF22" i="5"/>
  <c r="AU22" i="5"/>
  <c r="AM22" i="5"/>
  <c r="AR22" i="5"/>
  <c r="BI22" i="5"/>
  <c r="AI22" i="5"/>
  <c r="AN22" i="5"/>
  <c r="H23" i="5" a="1"/>
  <c r="H23" i="5" s="1"/>
  <c r="G24" i="5" s="1"/>
  <c r="K23" i="5"/>
  <c r="AH23" i="5"/>
  <c r="AG22" i="5"/>
  <c r="K22" i="5"/>
  <c r="AF22" i="5"/>
  <c r="BO22" i="5"/>
  <c r="Q22" i="5"/>
  <c r="BR22" i="5"/>
  <c r="BE22" i="5"/>
  <c r="S22" i="5"/>
  <c r="P22" i="5"/>
  <c r="AK22" i="5"/>
  <c r="Y22" i="5"/>
  <c r="AD22" i="5"/>
  <c r="V22" i="5"/>
  <c r="BP22" i="5"/>
  <c r="T22" i="5"/>
  <c r="BA22" i="5"/>
  <c r="AV22" i="5"/>
  <c r="AT22" i="5"/>
  <c r="BG22" i="5"/>
  <c r="AE22" i="5"/>
  <c r="BH22" i="5"/>
  <c r="BS22" i="5"/>
  <c r="AL22" i="5"/>
  <c r="O22" i="5"/>
  <c r="W22" i="5"/>
  <c r="AS22" i="5"/>
  <c r="X22" i="5"/>
  <c r="AA22" i="5"/>
  <c r="BL22" i="5"/>
  <c r="BL23" i="5" l="1"/>
  <c r="AX23" i="5"/>
  <c r="Q23" i="5"/>
  <c r="BJ23" i="5"/>
  <c r="J23" i="5"/>
  <c r="AO23" i="5"/>
  <c r="AQ23" i="5"/>
  <c r="R23" i="5"/>
  <c r="BS23" i="5"/>
  <c r="X23" i="5"/>
  <c r="AS23" i="5"/>
  <c r="BC23" i="5"/>
  <c r="BD23" i="5"/>
  <c r="BG23" i="5"/>
  <c r="BH23" i="5"/>
  <c r="O23" i="5"/>
  <c r="BB23" i="5"/>
  <c r="S23" i="5"/>
  <c r="AY23" i="5"/>
  <c r="H24" i="5" a="1"/>
  <c r="H24" i="5" s="1"/>
  <c r="G25" i="5" s="1"/>
  <c r="BK24" i="5"/>
  <c r="AF23" i="5"/>
  <c r="AT23" i="5"/>
  <c r="AM23" i="5"/>
  <c r="M23" i="5"/>
  <c r="Z23" i="5"/>
  <c r="AJ23" i="5"/>
  <c r="W23" i="5"/>
  <c r="BE23" i="5"/>
  <c r="AN23" i="5"/>
  <c r="Y23" i="5"/>
  <c r="AU23" i="5"/>
  <c r="AD23" i="5"/>
  <c r="AA23" i="5"/>
  <c r="BN23" i="5"/>
  <c r="L23" i="5"/>
  <c r="AB23" i="5"/>
  <c r="AL23" i="5"/>
  <c r="AZ23" i="5"/>
  <c r="AC23" i="5"/>
  <c r="P23" i="5"/>
  <c r="AI23" i="5"/>
  <c r="BO23" i="5"/>
  <c r="BQ23" i="5"/>
  <c r="AG23" i="5"/>
  <c r="U23" i="5"/>
  <c r="T23" i="5"/>
  <c r="BP23" i="5"/>
  <c r="BA23" i="5"/>
  <c r="N23" i="5"/>
  <c r="V23" i="5"/>
  <c r="BK23" i="5"/>
  <c r="BI23" i="5"/>
  <c r="AR23" i="5"/>
  <c r="BF23" i="5"/>
  <c r="AW23" i="5"/>
  <c r="BM23" i="5"/>
  <c r="AV23" i="5"/>
  <c r="AP23" i="5"/>
  <c r="AK23" i="5"/>
  <c r="AE23" i="5"/>
  <c r="BR23" i="5"/>
  <c r="BF24" i="5" l="1"/>
  <c r="T24" i="5"/>
  <c r="V24" i="5"/>
  <c r="AY24" i="5"/>
  <c r="AM24" i="5"/>
  <c r="AQ24" i="5"/>
  <c r="H25" i="5" a="1"/>
  <c r="H25" i="5" s="1"/>
  <c r="AD25" i="5" s="1"/>
  <c r="AB25" i="5"/>
  <c r="AG25" i="5"/>
  <c r="AK25" i="5"/>
  <c r="AJ25" i="5"/>
  <c r="AU25" i="5"/>
  <c r="AC25" i="5"/>
  <c r="AA25" i="5"/>
  <c r="BE25" i="5"/>
  <c r="BI25" i="5"/>
  <c r="Y25" i="5"/>
  <c r="AL25" i="5"/>
  <c r="BD25" i="5"/>
  <c r="AC24" i="5"/>
  <c r="Q24" i="5"/>
  <c r="AO24" i="5"/>
  <c r="AL24" i="5"/>
  <c r="BC24" i="5"/>
  <c r="AS24" i="5"/>
  <c r="AD24" i="5"/>
  <c r="AV24" i="5"/>
  <c r="AI24" i="5"/>
  <c r="AT24" i="5"/>
  <c r="AJ24" i="5"/>
  <c r="BH24" i="5"/>
  <c r="BA24" i="5"/>
  <c r="K24" i="5"/>
  <c r="P24" i="5"/>
  <c r="AF24" i="5"/>
  <c r="BO24" i="5"/>
  <c r="Y24" i="5"/>
  <c r="M24" i="5"/>
  <c r="BJ24" i="5"/>
  <c r="U24" i="5"/>
  <c r="BL24" i="5"/>
  <c r="AZ24" i="5"/>
  <c r="BG24" i="5"/>
  <c r="AU24" i="5"/>
  <c r="AW24" i="5"/>
  <c r="N24" i="5"/>
  <c r="BR24" i="5"/>
  <c r="S24" i="5"/>
  <c r="AH24" i="5"/>
  <c r="BD24" i="5"/>
  <c r="AG24" i="5"/>
  <c r="AX24" i="5"/>
  <c r="W24" i="5"/>
  <c r="BQ24" i="5"/>
  <c r="J24" i="5"/>
  <c r="AA24" i="5"/>
  <c r="BN24" i="5"/>
  <c r="BB24" i="5"/>
  <c r="O24" i="5"/>
  <c r="BS24" i="5"/>
  <c r="R24" i="5"/>
  <c r="AP24" i="5"/>
  <c r="AN24" i="5"/>
  <c r="BI24" i="5"/>
  <c r="L24" i="5"/>
  <c r="X24" i="5"/>
  <c r="BE24" i="5"/>
  <c r="AR24" i="5"/>
  <c r="Z24" i="5"/>
  <c r="BP24" i="5"/>
  <c r="BM24" i="5"/>
  <c r="AE24" i="5"/>
  <c r="AK24" i="5"/>
  <c r="AB24" i="5"/>
  <c r="T25" i="5" l="1"/>
  <c r="AI25" i="5"/>
  <c r="N25" i="5"/>
  <c r="BB25" i="5"/>
  <c r="R25" i="5"/>
  <c r="K25" i="5"/>
  <c r="W25" i="5"/>
  <c r="BO25" i="5"/>
  <c r="BG25" i="5"/>
  <c r="AT25" i="5"/>
  <c r="AS25" i="5"/>
  <c r="BP25" i="5"/>
  <c r="BS25" i="5"/>
  <c r="BL25" i="5"/>
  <c r="AN25" i="5"/>
  <c r="AW25" i="5"/>
  <c r="BK25" i="5"/>
  <c r="AY25" i="5"/>
  <c r="AV25" i="5"/>
  <c r="J25" i="5"/>
  <c r="O25" i="5"/>
  <c r="AP25" i="5"/>
  <c r="Q25" i="5"/>
  <c r="BR25" i="5"/>
  <c r="BH25" i="5"/>
  <c r="U25" i="5"/>
  <c r="AE25" i="5"/>
  <c r="V25" i="5"/>
  <c r="BA25" i="5"/>
  <c r="AZ25" i="5"/>
  <c r="AH25" i="5"/>
  <c r="AQ25" i="5"/>
  <c r="Z25" i="5"/>
  <c r="S25" i="5"/>
  <c r="L25" i="5"/>
  <c r="BN25" i="5"/>
  <c r="BJ25" i="5"/>
  <c r="BF25" i="5"/>
  <c r="AM25" i="5"/>
  <c r="BC25" i="5"/>
  <c r="AO25" i="5"/>
  <c r="X25" i="5"/>
  <c r="M25" i="5"/>
  <c r="AF25" i="5"/>
  <c r="BQ25" i="5"/>
  <c r="BM25" i="5"/>
  <c r="AR25" i="5"/>
  <c r="AX25" i="5"/>
  <c r="P25" i="5"/>
  <c r="G26" i="5"/>
  <c r="H26" i="5" l="1" a="1"/>
  <c r="H26" i="5" s="1"/>
  <c r="AA26" i="5"/>
  <c r="AU26" i="5"/>
  <c r="AX26" i="5"/>
  <c r="BA26" i="5"/>
  <c r="AI26" i="5"/>
  <c r="AO26" i="5"/>
  <c r="AM26" i="5"/>
  <c r="AK26" i="5"/>
  <c r="N26" i="5"/>
  <c r="AT26" i="5"/>
  <c r="R26" i="5"/>
  <c r="AB26" i="5"/>
  <c r="AJ26" i="5"/>
  <c r="BL26" i="5"/>
  <c r="BE26" i="5"/>
  <c r="AG26" i="5"/>
  <c r="BD26" i="5"/>
  <c r="BR26" i="5"/>
  <c r="AC26" i="5"/>
  <c r="AW26" i="5"/>
  <c r="BQ26" i="5"/>
  <c r="V26" i="5"/>
  <c r="BK26" i="5"/>
  <c r="Q26" i="5"/>
  <c r="BI26" i="5"/>
  <c r="O26" i="5"/>
  <c r="AV26" i="5"/>
  <c r="L26" i="5"/>
  <c r="BO26" i="5"/>
  <c r="BP26" i="5"/>
  <c r="K26" i="5"/>
  <c r="AE26" i="5"/>
  <c r="P26" i="5"/>
  <c r="W26" i="5"/>
  <c r="BM26" i="5"/>
  <c r="AY26" i="5"/>
  <c r="AH26" i="5"/>
  <c r="BF26" i="5"/>
  <c r="X26" i="5"/>
  <c r="AZ26" i="5"/>
  <c r="Y26" i="5"/>
  <c r="AF26" i="5"/>
  <c r="BG26" i="5"/>
  <c r="M26" i="5"/>
  <c r="J26" i="5"/>
  <c r="AR26" i="5"/>
  <c r="AS26" i="5"/>
  <c r="BN26" i="5"/>
  <c r="BJ26" i="5"/>
  <c r="AD26" i="5"/>
  <c r="AL26" i="5"/>
  <c r="AN26" i="5"/>
  <c r="BS26" i="5"/>
  <c r="BC26" i="5"/>
  <c r="T26" i="5"/>
  <c r="U26" i="5"/>
  <c r="S26" i="5"/>
  <c r="BB26" i="5"/>
  <c r="AP26" i="5"/>
  <c r="AQ26" i="5"/>
  <c r="Z26" i="5"/>
  <c r="BH26" i="5" l="1"/>
  <c r="G27" i="5"/>
  <c r="H27" i="5" l="1" a="1"/>
  <c r="H27" i="5" s="1"/>
  <c r="AH27" i="5" s="1"/>
  <c r="BN27" i="5"/>
  <c r="BE27" i="5"/>
  <c r="BM27" i="5"/>
  <c r="AB27" i="5"/>
  <c r="AM27" i="5"/>
  <c r="V27" i="5"/>
  <c r="AD27" i="5"/>
  <c r="AI27" i="5"/>
  <c r="BH27" i="5"/>
  <c r="L27" i="5"/>
  <c r="X27" i="5"/>
  <c r="T27" i="5"/>
  <c r="BC27" i="5"/>
  <c r="Y27" i="5"/>
  <c r="BP27" i="5"/>
  <c r="BQ27" i="5"/>
  <c r="K27" i="5"/>
  <c r="AW27" i="5"/>
  <c r="AE27" i="5"/>
  <c r="AK27" i="5"/>
  <c r="BS27" i="5"/>
  <c r="AC27" i="5"/>
  <c r="P27" i="5"/>
  <c r="AX27" i="5"/>
  <c r="AL27" i="5"/>
  <c r="AQ27" i="5"/>
  <c r="BK27" i="5"/>
  <c r="AA27" i="5"/>
  <c r="AG27" i="5"/>
  <c r="Q27" i="5"/>
  <c r="M27" i="5"/>
  <c r="BR27" i="5"/>
  <c r="AZ27" i="5"/>
  <c r="AV27" i="5"/>
  <c r="AS27" i="5"/>
  <c r="AJ27" i="5"/>
  <c r="R27" i="5"/>
  <c r="AR27" i="5"/>
  <c r="BI27" i="5"/>
  <c r="O27" i="5"/>
  <c r="AF27" i="5"/>
  <c r="BB27" i="5"/>
  <c r="AN27" i="5"/>
  <c r="BF27" i="5"/>
  <c r="U27" i="5"/>
  <c r="S27" i="5"/>
  <c r="BA27" i="5"/>
  <c r="AO27" i="5"/>
  <c r="AT27" i="5"/>
  <c r="BD27" i="5"/>
  <c r="W27" i="5"/>
  <c r="N27" i="5"/>
  <c r="BG27" i="5"/>
  <c r="J27" i="5"/>
  <c r="Z27" i="5"/>
  <c r="AY27" i="5"/>
  <c r="AU27" i="5"/>
  <c r="BJ27" i="5"/>
  <c r="BO27" i="5" l="1"/>
  <c r="AP27" i="5"/>
  <c r="BL27" i="5"/>
  <c r="G29" i="5"/>
  <c r="G28" i="5"/>
  <c r="H29" i="5" l="1" a="1"/>
  <c r="H29" i="5" s="1"/>
  <c r="G30" i="5" s="1"/>
  <c r="AY29" i="5"/>
  <c r="AO29" i="5"/>
  <c r="AM29" i="5"/>
  <c r="U29" i="5"/>
  <c r="AI29" i="5"/>
  <c r="BQ29" i="5"/>
  <c r="Q29" i="5"/>
  <c r="M29" i="5"/>
  <c r="T29" i="5"/>
  <c r="L29" i="5"/>
  <c r="Y29" i="5"/>
  <c r="N29" i="5"/>
  <c r="AG29" i="5"/>
  <c r="P29" i="5"/>
  <c r="AC29" i="5"/>
  <c r="AP29" i="5"/>
  <c r="AZ29" i="5"/>
  <c r="Z29" i="5"/>
  <c r="BL29" i="5"/>
  <c r="BP29" i="5"/>
  <c r="BM29" i="5"/>
  <c r="O29" i="5"/>
  <c r="BF29" i="5"/>
  <c r="X29" i="5"/>
  <c r="BH29" i="5"/>
  <c r="R29" i="5"/>
  <c r="J29" i="5"/>
  <c r="AF29" i="5"/>
  <c r="BO29" i="5"/>
  <c r="BI29" i="5"/>
  <c r="BJ29" i="5"/>
  <c r="AB29" i="5"/>
  <c r="AT29" i="5"/>
  <c r="AA29" i="5"/>
  <c r="BA29" i="5"/>
  <c r="V29" i="5"/>
  <c r="AX29" i="5"/>
  <c r="BG29" i="5"/>
  <c r="AS29" i="5"/>
  <c r="AW29" i="5"/>
  <c r="BN29" i="5"/>
  <c r="AD29" i="5"/>
  <c r="AJ29" i="5"/>
  <c r="AL29" i="5"/>
  <c r="BK29" i="5"/>
  <c r="AN29" i="5"/>
  <c r="AV29" i="5"/>
  <c r="BC29" i="5"/>
  <c r="AQ29" i="5"/>
  <c r="BR29" i="5"/>
  <c r="AK29" i="5"/>
  <c r="AE29" i="5"/>
  <c r="AH29" i="5"/>
  <c r="S29" i="5"/>
  <c r="BD29" i="5"/>
  <c r="BB29" i="5"/>
  <c r="BS29" i="5"/>
  <c r="K29" i="5"/>
  <c r="AU29" i="5"/>
  <c r="AR29" i="5"/>
  <c r="BE29" i="5" l="1"/>
  <c r="W29" i="5"/>
  <c r="H30" i="5" a="1"/>
  <c r="H30" i="5" s="1"/>
  <c r="G31" i="5" s="1"/>
  <c r="BM30" i="5"/>
  <c r="K30" i="5"/>
  <c r="BO30" i="5"/>
  <c r="AR30" i="5"/>
  <c r="AZ30" i="5"/>
  <c r="Q30" i="5"/>
  <c r="BC30" i="5"/>
  <c r="AK30" i="5"/>
  <c r="BB30" i="5"/>
  <c r="AM30" i="5"/>
  <c r="BF30" i="5"/>
  <c r="U30" i="5"/>
  <c r="BR30" i="5"/>
  <c r="AO30" i="5"/>
  <c r="AX30" i="5"/>
  <c r="M30" i="5"/>
  <c r="BG30" i="5"/>
  <c r="Y30" i="5"/>
  <c r="AS30" i="5"/>
  <c r="V30" i="5"/>
  <c r="J30" i="5"/>
  <c r="BS30" i="5"/>
  <c r="BK30" i="5"/>
  <c r="AB30" i="5"/>
  <c r="BP30" i="5"/>
  <c r="Z30" i="5"/>
  <c r="X30" i="5"/>
  <c r="BD30" i="5"/>
  <c r="AC30" i="5"/>
  <c r="AE30" i="5"/>
  <c r="AG30" i="5"/>
  <c r="BA30" i="5"/>
  <c r="T30" i="5"/>
  <c r="AL30" i="5"/>
  <c r="AI30" i="5"/>
  <c r="BH30" i="5"/>
  <c r="N30" i="5"/>
  <c r="BE30" i="5"/>
  <c r="BN30" i="5"/>
  <c r="AY30" i="5"/>
  <c r="P30" i="5"/>
  <c r="AH30" i="5"/>
  <c r="S30" i="5"/>
  <c r="AW30" i="5"/>
  <c r="AJ30" i="5"/>
  <c r="W30" i="5"/>
  <c r="AA30" i="5"/>
  <c r="O30" i="5"/>
  <c r="BI30" i="5"/>
  <c r="BQ30" i="5"/>
  <c r="AD30" i="5"/>
  <c r="AN30" i="5"/>
  <c r="AV30" i="5"/>
  <c r="AQ30" i="5"/>
  <c r="AP30" i="5"/>
  <c r="AF30" i="5"/>
  <c r="AU30" i="5"/>
  <c r="R30" i="5" l="1"/>
  <c r="L30" i="5"/>
  <c r="BL30" i="5"/>
  <c r="AT30" i="5"/>
  <c r="BJ30" i="5"/>
  <c r="H31" i="5" a="1"/>
  <c r="H31" i="5" s="1"/>
  <c r="G32" i="5" s="1"/>
  <c r="AY31" i="5"/>
  <c r="AQ31" i="5"/>
  <c r="BC31" i="5"/>
  <c r="BO31" i="5"/>
  <c r="BA31" i="5"/>
  <c r="BD31" i="5"/>
  <c r="BB31" i="5"/>
  <c r="AA31" i="5"/>
  <c r="T31" i="5"/>
  <c r="AO31" i="5"/>
  <c r="BG31" i="5"/>
  <c r="AU31" i="5"/>
  <c r="BR31" i="5"/>
  <c r="BQ31" i="5"/>
  <c r="N31" i="5"/>
  <c r="BP31" i="5"/>
  <c r="AV31" i="5"/>
  <c r="AW31" i="5"/>
  <c r="L31" i="5"/>
  <c r="AN31" i="5"/>
  <c r="M31" i="5"/>
  <c r="AB31" i="5"/>
  <c r="AX31" i="5"/>
  <c r="Y31" i="5"/>
  <c r="AJ31" i="5"/>
  <c r="AG31" i="5"/>
  <c r="W31" i="5"/>
  <c r="AI31" i="5"/>
  <c r="BN31" i="5"/>
  <c r="S31" i="5"/>
  <c r="V31" i="5"/>
  <c r="AM31" i="5"/>
  <c r="X31" i="5"/>
  <c r="BI31" i="5" l="1"/>
  <c r="BH31" i="5"/>
  <c r="AZ31" i="5"/>
  <c r="AR31" i="5"/>
  <c r="U31" i="5"/>
  <c r="AC31" i="5"/>
  <c r="BF31" i="5"/>
  <c r="AP31" i="5"/>
  <c r="P31" i="5"/>
  <c r="Z31" i="5"/>
  <c r="BS31" i="5"/>
  <c r="BM31" i="5"/>
  <c r="AF31" i="5"/>
  <c r="AD31" i="5"/>
  <c r="Q31" i="5"/>
  <c r="BK31" i="5"/>
  <c r="AT31" i="5"/>
  <c r="AH31" i="5"/>
  <c r="BL31" i="5"/>
  <c r="AK31" i="5"/>
  <c r="BE31" i="5"/>
  <c r="R31" i="5"/>
  <c r="J31" i="5"/>
  <c r="AE31" i="5"/>
  <c r="AL31" i="5"/>
  <c r="AS31" i="5"/>
  <c r="H32" i="5" a="1"/>
  <c r="H32" i="5" s="1"/>
  <c r="G33" i="5" s="1"/>
  <c r="BJ32" i="5"/>
  <c r="J32" i="5"/>
  <c r="BJ31" i="5"/>
  <c r="O31" i="5"/>
  <c r="K31" i="5"/>
  <c r="BO32" i="5" l="1"/>
  <c r="AT32" i="5"/>
  <c r="Q32" i="5"/>
  <c r="BG32" i="5"/>
  <c r="R32" i="5"/>
  <c r="BE32" i="5"/>
  <c r="AY32" i="5"/>
  <c r="AC32" i="5"/>
  <c r="Y32" i="5"/>
  <c r="AK32" i="5"/>
  <c r="AZ32" i="5"/>
  <c r="AJ32" i="5"/>
  <c r="AX32" i="5"/>
  <c r="BI32" i="5"/>
  <c r="BH32" i="5"/>
  <c r="BL32" i="5"/>
  <c r="BA32" i="5"/>
  <c r="BN32" i="5"/>
  <c r="AF32" i="5"/>
  <c r="BP32" i="5"/>
  <c r="AQ32" i="5"/>
  <c r="P32" i="5"/>
  <c r="BM32" i="5"/>
  <c r="AN32" i="5"/>
  <c r="AI32" i="5"/>
  <c r="S32" i="5"/>
  <c r="W32" i="5"/>
  <c r="U32" i="5"/>
  <c r="AD32" i="5"/>
  <c r="AH32" i="5"/>
  <c r="BS32" i="5"/>
  <c r="AE32" i="5"/>
  <c r="L32" i="5"/>
  <c r="AS32" i="5"/>
  <c r="N32" i="5"/>
  <c r="BQ32" i="5"/>
  <c r="AR32" i="5"/>
  <c r="M32" i="5"/>
  <c r="AB32" i="5"/>
  <c r="AW32" i="5"/>
  <c r="V32" i="5"/>
  <c r="AP32" i="5"/>
  <c r="T32" i="5"/>
  <c r="Z32" i="5"/>
  <c r="AA32" i="5"/>
  <c r="BD32" i="5"/>
  <c r="O32" i="5"/>
  <c r="BR32" i="5"/>
  <c r="K32" i="5"/>
  <c r="X32" i="5"/>
  <c r="BK32" i="5"/>
  <c r="BB32" i="5"/>
  <c r="AV32" i="5"/>
  <c r="AO32" i="5"/>
  <c r="BC32" i="5"/>
  <c r="BF32" i="5"/>
  <c r="AU32" i="5"/>
  <c r="AG32" i="5"/>
  <c r="AL32" i="5"/>
  <c r="AM32" i="5"/>
  <c r="H33" i="5" a="1"/>
  <c r="H33" i="5" s="1"/>
  <c r="BH33" i="5" s="1"/>
  <c r="W33" i="5"/>
  <c r="N33" i="5"/>
  <c r="BQ33" i="5"/>
  <c r="R33" i="5"/>
  <c r="BM33" i="5"/>
  <c r="BA33" i="5" l="1"/>
  <c r="AS33" i="5"/>
  <c r="Z33" i="5"/>
  <c r="AR33" i="5"/>
  <c r="Q33" i="5"/>
  <c r="BI33" i="5"/>
  <c r="BR33" i="5"/>
  <c r="AV33" i="5"/>
  <c r="X33" i="5"/>
  <c r="AZ33" i="5"/>
  <c r="O33" i="5"/>
  <c r="AB33" i="5"/>
  <c r="BJ33" i="5"/>
  <c r="K33" i="5"/>
  <c r="BB33" i="5"/>
  <c r="BP33" i="5"/>
  <c r="AH33" i="5"/>
  <c r="AK33" i="5"/>
  <c r="V33" i="5"/>
  <c r="AF33" i="5"/>
  <c r="BO33" i="5"/>
  <c r="AN33" i="5"/>
  <c r="AA33" i="5"/>
  <c r="AU33" i="5"/>
  <c r="J33" i="5"/>
  <c r="AT33" i="5"/>
  <c r="AO33" i="5"/>
  <c r="AP33" i="5"/>
  <c r="BN33" i="5"/>
  <c r="AL33" i="5"/>
  <c r="T33" i="5"/>
  <c r="BG33" i="5"/>
  <c r="AM33" i="5"/>
  <c r="Y33" i="5"/>
  <c r="L33" i="5"/>
  <c r="S33" i="5"/>
  <c r="AW33" i="5"/>
  <c r="BL33" i="5"/>
  <c r="AY33" i="5"/>
  <c r="U33" i="5"/>
  <c r="AE33" i="5"/>
  <c r="BE33" i="5"/>
  <c r="BD33" i="5"/>
  <c r="M33" i="5"/>
  <c r="BC33" i="5"/>
  <c r="BF33" i="5"/>
  <c r="AC33" i="5"/>
  <c r="AD33" i="5"/>
  <c r="BK33" i="5"/>
  <c r="P33" i="5"/>
  <c r="G34" i="5"/>
  <c r="H28" i="5"/>
  <c r="BS33" i="5"/>
  <c r="AQ33" i="5"/>
  <c r="AJ33" i="5"/>
  <c r="AX33" i="5"/>
  <c r="AG33" i="5"/>
  <c r="AI33" i="5"/>
  <c r="AB28" i="5" l="1"/>
  <c r="BM28" i="5"/>
  <c r="AR28" i="5"/>
  <c r="AO28" i="5"/>
  <c r="AL28" i="5"/>
  <c r="Y28" i="5"/>
  <c r="AI28" i="5"/>
  <c r="Z28" i="5"/>
  <c r="BO28" i="5"/>
  <c r="BN28" i="5"/>
  <c r="BP28" i="5"/>
  <c r="AP28" i="5"/>
  <c r="AF28" i="5"/>
  <c r="BI28" i="5"/>
  <c r="S28" i="5"/>
  <c r="X28" i="5"/>
  <c r="BH28" i="5"/>
  <c r="BL28" i="5"/>
  <c r="AQ28" i="5"/>
  <c r="T28" i="5"/>
  <c r="O28" i="5"/>
  <c r="BB28" i="5"/>
  <c r="AH28" i="5"/>
  <c r="AU28" i="5"/>
  <c r="AN28" i="5"/>
  <c r="AA28" i="5"/>
  <c r="AJ28" i="5"/>
  <c r="BC28" i="5"/>
  <c r="K28" i="5"/>
  <c r="Q28" i="5"/>
  <c r="BG28" i="5"/>
  <c r="AD28" i="5"/>
  <c r="BR28" i="5"/>
  <c r="AM28" i="5"/>
  <c r="BE28" i="5"/>
  <c r="J28" i="5"/>
  <c r="BS28" i="5"/>
  <c r="U28" i="5"/>
  <c r="AZ28" i="5"/>
  <c r="AC28" i="5"/>
  <c r="AK28" i="5"/>
  <c r="AW28" i="5"/>
  <c r="N28" i="5"/>
  <c r="M28" i="5"/>
  <c r="P28" i="5"/>
  <c r="AV28" i="5"/>
  <c r="L28" i="5"/>
  <c r="W28" i="5"/>
  <c r="AY28" i="5"/>
  <c r="AE28" i="5"/>
  <c r="AG28" i="5"/>
  <c r="AS28" i="5"/>
  <c r="AX28" i="5"/>
  <c r="AT28" i="5"/>
  <c r="BA28" i="5"/>
  <c r="BQ28" i="5"/>
  <c r="BJ28" i="5"/>
  <c r="BK28" i="5"/>
  <c r="V28" i="5"/>
  <c r="BF28" i="5"/>
  <c r="R28" i="5"/>
  <c r="BD28" i="5"/>
  <c r="G35" i="5"/>
  <c r="H35" i="5" l="1" a="1"/>
  <c r="H35" i="5" s="1"/>
  <c r="G36" i="5" s="1"/>
  <c r="BD35" i="5"/>
  <c r="AA35" i="5"/>
  <c r="BM35" i="5"/>
  <c r="L35" i="5"/>
  <c r="O35" i="5"/>
  <c r="P35" i="5"/>
  <c r="BB35" i="5"/>
  <c r="AO35" i="5"/>
  <c r="BF35" i="5"/>
  <c r="X35" i="5"/>
  <c r="Z35" i="5"/>
  <c r="AH35" i="5"/>
  <c r="BJ35" i="5"/>
  <c r="AX35" i="5"/>
  <c r="AG35" i="5"/>
  <c r="AP35" i="5"/>
  <c r="AI35" i="5"/>
  <c r="K35" i="5"/>
  <c r="BN35" i="5"/>
  <c r="AW35" i="5"/>
  <c r="AU35" i="5"/>
  <c r="AZ35" i="5"/>
  <c r="S35" i="5"/>
  <c r="U35" i="5"/>
  <c r="BK35" i="5"/>
  <c r="BP35" i="5"/>
  <c r="BL35" i="5"/>
  <c r="AJ35" i="5"/>
  <c r="T35" i="5"/>
  <c r="BS35" i="5"/>
  <c r="BR35" i="5"/>
  <c r="M35" i="5"/>
  <c r="AM35" i="5"/>
  <c r="AE35" i="5"/>
  <c r="AN35" i="5"/>
  <c r="R35" i="5"/>
  <c r="N35" i="5"/>
  <c r="AS35" i="5"/>
  <c r="Q35" i="5"/>
  <c r="BA35" i="5"/>
  <c r="AB35" i="5"/>
  <c r="BC35" i="5"/>
  <c r="AY35" i="5"/>
  <c r="Y35" i="5"/>
  <c r="AL35" i="5"/>
  <c r="BE35" i="5"/>
  <c r="AC35" i="5"/>
  <c r="AD35" i="5"/>
  <c r="J35" i="5"/>
  <c r="BQ35" i="5"/>
  <c r="AR35" i="5"/>
  <c r="AV35" i="5"/>
  <c r="BH35" i="5" l="1"/>
  <c r="AT35" i="5"/>
  <c r="AK35" i="5"/>
  <c r="V35" i="5"/>
  <c r="W35" i="5"/>
  <c r="AF35" i="5"/>
  <c r="BO35" i="5"/>
  <c r="BI35" i="5"/>
  <c r="BG35" i="5"/>
  <c r="AQ35" i="5"/>
  <c r="H36" i="5" a="1"/>
  <c r="H36" i="5" s="1"/>
  <c r="P36" i="5" s="1"/>
  <c r="AG36" i="5"/>
  <c r="BA36" i="5"/>
  <c r="AX36" i="5"/>
  <c r="AC36" i="5"/>
  <c r="S36" i="5"/>
  <c r="AS36" i="5"/>
  <c r="BC36" i="5"/>
  <c r="AT36" i="5"/>
  <c r="AH36" i="5"/>
  <c r="BQ36" i="5"/>
  <c r="AY36" i="5"/>
  <c r="BE36" i="5" l="1"/>
  <c r="Z36" i="5"/>
  <c r="U36" i="5"/>
  <c r="J36" i="5"/>
  <c r="AR36" i="5"/>
  <c r="AJ36" i="5"/>
  <c r="T36" i="5"/>
  <c r="BL36" i="5"/>
  <c r="AW36" i="5"/>
  <c r="AA36" i="5"/>
  <c r="BN36" i="5"/>
  <c r="AL36" i="5"/>
  <c r="AN36" i="5"/>
  <c r="AV36" i="5"/>
  <c r="BR36" i="5"/>
  <c r="AE36" i="5"/>
  <c r="AO36" i="5"/>
  <c r="AB36" i="5"/>
  <c r="Y36" i="5"/>
  <c r="AQ36" i="5"/>
  <c r="BO36" i="5"/>
  <c r="AM36" i="5"/>
  <c r="BJ36" i="5"/>
  <c r="BH36" i="5"/>
  <c r="L36" i="5"/>
  <c r="BM36" i="5"/>
  <c r="AK36" i="5"/>
  <c r="Q36" i="5"/>
  <c r="BK36" i="5"/>
  <c r="AD36" i="5"/>
  <c r="K36" i="5"/>
  <c r="BP36" i="5"/>
  <c r="M36" i="5"/>
  <c r="V36" i="5"/>
  <c r="AZ36" i="5"/>
  <c r="X36" i="5"/>
  <c r="BF36" i="5"/>
  <c r="BB36" i="5"/>
  <c r="BG36" i="5"/>
  <c r="BS36" i="5"/>
  <c r="AU36" i="5"/>
  <c r="BI36" i="5"/>
  <c r="AP36" i="5"/>
  <c r="W36" i="5"/>
  <c r="AI36" i="5"/>
  <c r="BD36" i="5"/>
  <c r="R36" i="5"/>
  <c r="AF36" i="5"/>
  <c r="N36" i="5"/>
  <c r="G37" i="5"/>
  <c r="H34" i="5"/>
  <c r="O36" i="5"/>
  <c r="BK34" i="5" l="1"/>
  <c r="P34" i="5"/>
  <c r="AU34" i="5"/>
  <c r="AO34" i="5"/>
  <c r="BC34" i="5"/>
  <c r="BH34" i="5"/>
  <c r="BR34" i="5"/>
  <c r="W34" i="5"/>
  <c r="BN34" i="5"/>
  <c r="R34" i="5"/>
  <c r="BD34" i="5"/>
  <c r="AC34" i="5"/>
  <c r="AM34" i="5"/>
  <c r="S34" i="5"/>
  <c r="L34" i="5"/>
  <c r="BQ34" i="5"/>
  <c r="AX34" i="5"/>
  <c r="O34" i="5"/>
  <c r="V34" i="5"/>
  <c r="AS34" i="5"/>
  <c r="AV34" i="5"/>
  <c r="AI34" i="5"/>
  <c r="BS34" i="5"/>
  <c r="AY34" i="5"/>
  <c r="AQ34" i="5"/>
  <c r="BG34" i="5"/>
  <c r="AZ34" i="5"/>
  <c r="T34" i="5"/>
  <c r="AP34" i="5"/>
  <c r="AG34" i="5"/>
  <c r="U34" i="5"/>
  <c r="AE34" i="5"/>
  <c r="BI34" i="5"/>
  <c r="BO34" i="5"/>
  <c r="BM34" i="5"/>
  <c r="AR34" i="5"/>
  <c r="Q34" i="5"/>
  <c r="AL34" i="5"/>
  <c r="BP34" i="5"/>
  <c r="AK34" i="5"/>
  <c r="X34" i="5"/>
  <c r="M34" i="5"/>
  <c r="Z34" i="5"/>
  <c r="AJ34" i="5"/>
  <c r="BF34" i="5"/>
  <c r="Y34" i="5"/>
  <c r="BL34" i="5"/>
  <c r="AH34" i="5"/>
  <c r="BJ34" i="5"/>
  <c r="BB34" i="5"/>
  <c r="BA34" i="5"/>
  <c r="AF34" i="5"/>
  <c r="AD34" i="5"/>
  <c r="AW34" i="5"/>
  <c r="AN34" i="5"/>
  <c r="AT34" i="5"/>
  <c r="K34" i="5"/>
  <c r="BE34" i="5"/>
  <c r="J34" i="5"/>
  <c r="N34" i="5"/>
  <c r="AA34" i="5"/>
  <c r="AB34" i="5"/>
  <c r="H37" i="5" a="1"/>
  <c r="H37" i="5" s="1"/>
  <c r="G38" i="5" s="1"/>
  <c r="M37" i="5"/>
  <c r="AI37" i="5"/>
  <c r="AH37" i="5" l="1"/>
  <c r="AG37" i="5"/>
  <c r="BP37" i="5"/>
  <c r="AJ37" i="5"/>
  <c r="BG37" i="5"/>
  <c r="AN37" i="5"/>
  <c r="AK37" i="5"/>
  <c r="AP37" i="5"/>
  <c r="Y37" i="5"/>
  <c r="BQ37" i="5"/>
  <c r="Q37" i="5"/>
  <c r="AE37" i="5"/>
  <c r="V37" i="5"/>
  <c r="K37" i="5"/>
  <c r="W37" i="5"/>
  <c r="X37" i="5"/>
  <c r="AX37" i="5"/>
  <c r="AC37" i="5"/>
  <c r="BD37" i="5"/>
  <c r="AZ37" i="5"/>
  <c r="BR37" i="5"/>
  <c r="AS37" i="5"/>
  <c r="R37" i="5"/>
  <c r="AR37" i="5"/>
  <c r="L37" i="5"/>
  <c r="BJ37" i="5"/>
  <c r="P37" i="5"/>
  <c r="AD37" i="5"/>
  <c r="N37" i="5"/>
  <c r="H38" i="5" a="1"/>
  <c r="H38" i="5" s="1"/>
  <c r="G39" i="5" s="1"/>
  <c r="BS38" i="5"/>
  <c r="W38" i="5"/>
  <c r="AV38" i="5"/>
  <c r="AU37" i="5"/>
  <c r="AY37" i="5"/>
  <c r="BM37" i="5"/>
  <c r="AW37" i="5"/>
  <c r="BO37" i="5"/>
  <c r="U37" i="5"/>
  <c r="BB37" i="5"/>
  <c r="J37" i="5"/>
  <c r="AA37" i="5"/>
  <c r="Z37" i="5"/>
  <c r="AO37" i="5"/>
  <c r="AF37" i="5"/>
  <c r="AM37" i="5"/>
  <c r="BE37" i="5"/>
  <c r="T37" i="5"/>
  <c r="BH37" i="5"/>
  <c r="BL37" i="5"/>
  <c r="BK37" i="5"/>
  <c r="S37" i="5"/>
  <c r="AB37" i="5"/>
  <c r="BF37" i="5"/>
  <c r="BS37" i="5"/>
  <c r="O37" i="5"/>
  <c r="BA37" i="5"/>
  <c r="AT37" i="5"/>
  <c r="AV37" i="5"/>
  <c r="BC37" i="5"/>
  <c r="BI37" i="5"/>
  <c r="BN37" i="5"/>
  <c r="AQ37" i="5"/>
  <c r="AL37" i="5"/>
  <c r="AR38" i="5" l="1"/>
  <c r="Z38" i="5"/>
  <c r="AA38" i="5"/>
  <c r="BQ38" i="5"/>
  <c r="Q38" i="5"/>
  <c r="O38" i="5"/>
  <c r="N38" i="5"/>
  <c r="BK38" i="5"/>
  <c r="AH38" i="5"/>
  <c r="V38" i="5"/>
  <c r="U38" i="5"/>
  <c r="Y38" i="5"/>
  <c r="BF38" i="5"/>
  <c r="BH38" i="5"/>
  <c r="AS38" i="5"/>
  <c r="BG38" i="5"/>
  <c r="AI38" i="5"/>
  <c r="X38" i="5"/>
  <c r="AP38" i="5"/>
  <c r="BE38" i="5"/>
  <c r="H39" i="5" a="1"/>
  <c r="H39" i="5" s="1"/>
  <c r="BG39" i="5" s="1"/>
  <c r="AZ39" i="5"/>
  <c r="AN38" i="5"/>
  <c r="AG38" i="5"/>
  <c r="S38" i="5"/>
  <c r="AT38" i="5"/>
  <c r="AD38" i="5"/>
  <c r="AJ38" i="5"/>
  <c r="BN38" i="5"/>
  <c r="AX38" i="5"/>
  <c r="M38" i="5"/>
  <c r="BA38" i="5"/>
  <c r="AY38" i="5"/>
  <c r="AK38" i="5"/>
  <c r="AU38" i="5"/>
  <c r="BD38" i="5"/>
  <c r="J38" i="5"/>
  <c r="AB38" i="5"/>
  <c r="K38" i="5"/>
  <c r="BI38" i="5"/>
  <c r="BP38" i="5"/>
  <c r="AC38" i="5"/>
  <c r="AL38" i="5"/>
  <c r="AE38" i="5"/>
  <c r="AQ38" i="5"/>
  <c r="L38" i="5"/>
  <c r="BR38" i="5"/>
  <c r="AZ38" i="5"/>
  <c r="R38" i="5"/>
  <c r="BL38" i="5"/>
  <c r="AO38" i="5"/>
  <c r="BJ38" i="5"/>
  <c r="P38" i="5"/>
  <c r="BO38" i="5"/>
  <c r="BB38" i="5"/>
  <c r="AW38" i="5"/>
  <c r="AF38" i="5"/>
  <c r="T38" i="5"/>
  <c r="AM38" i="5"/>
  <c r="BM38" i="5"/>
  <c r="BC38" i="5"/>
  <c r="AV39" i="5" l="1"/>
  <c r="K39" i="5"/>
  <c r="AJ39" i="5"/>
  <c r="AP39" i="5"/>
  <c r="AO39" i="5"/>
  <c r="O39" i="5"/>
  <c r="BD39" i="5"/>
  <c r="AB39" i="5"/>
  <c r="BM39" i="5"/>
  <c r="W39" i="5"/>
  <c r="AD39" i="5"/>
  <c r="M39" i="5"/>
  <c r="AU39" i="5"/>
  <c r="AM39" i="5"/>
  <c r="AG39" i="5"/>
  <c r="AR39" i="5"/>
  <c r="S39" i="5"/>
  <c r="X39" i="5"/>
  <c r="Q39" i="5"/>
  <c r="V39" i="5"/>
  <c r="BA39" i="5"/>
  <c r="BS39" i="5"/>
  <c r="T39" i="5"/>
  <c r="G40" i="5"/>
  <c r="AK39" i="5"/>
  <c r="BI39" i="5"/>
  <c r="BB39" i="5"/>
  <c r="AX39" i="5"/>
  <c r="BN39" i="5"/>
  <c r="AN39" i="5"/>
  <c r="BQ39" i="5"/>
  <c r="Y39" i="5"/>
  <c r="U39" i="5"/>
  <c r="R39" i="5"/>
  <c r="BL39" i="5"/>
  <c r="BP39" i="5"/>
  <c r="BJ39" i="5"/>
  <c r="AH39" i="5"/>
  <c r="AS39" i="5"/>
  <c r="AW39" i="5"/>
  <c r="AA39" i="5"/>
  <c r="AF39" i="5"/>
  <c r="AL39" i="5"/>
  <c r="AE39" i="5"/>
  <c r="P39" i="5"/>
  <c r="BH39" i="5"/>
  <c r="AY39" i="5"/>
  <c r="BE39" i="5"/>
  <c r="BK39" i="5"/>
  <c r="BO39" i="5"/>
  <c r="Z39" i="5"/>
  <c r="AC39" i="5"/>
  <c r="AT39" i="5"/>
  <c r="BF39" i="5"/>
  <c r="AI39" i="5"/>
  <c r="BC39" i="5"/>
  <c r="BR39" i="5"/>
  <c r="AQ39" i="5"/>
  <c r="N39" i="5"/>
  <c r="L39" i="5"/>
  <c r="J39" i="5"/>
  <c r="H40" i="5" l="1" a="1"/>
  <c r="H40" i="5" s="1"/>
  <c r="BQ40" i="5" s="1"/>
  <c r="AU40" i="5"/>
  <c r="N40" i="5"/>
  <c r="BC40" i="5"/>
  <c r="O40" i="5"/>
  <c r="AJ40" i="5"/>
  <c r="W40" i="5"/>
  <c r="BS40" i="5"/>
  <c r="AW40" i="5"/>
  <c r="S40" i="5"/>
  <c r="AT40" i="5"/>
  <c r="BA40" i="5"/>
  <c r="AI40" i="5"/>
  <c r="BJ40" i="5"/>
  <c r="AB40" i="5"/>
  <c r="AL40" i="5"/>
  <c r="AA40" i="5"/>
  <c r="BI40" i="5"/>
  <c r="Q40" i="5"/>
  <c r="BR40" i="5"/>
  <c r="BO40" i="5"/>
  <c r="AH40" i="5"/>
  <c r="T40" i="5"/>
  <c r="BG40" i="5"/>
  <c r="J40" i="5"/>
  <c r="BB40" i="5"/>
  <c r="X40" i="5"/>
  <c r="BM40" i="5"/>
  <c r="AX40" i="5"/>
  <c r="AG40" i="5"/>
  <c r="BH40" i="5"/>
  <c r="BL40" i="5"/>
  <c r="BE40" i="5"/>
  <c r="AD40" i="5"/>
  <c r="P40" i="5"/>
  <c r="AY40" i="5"/>
  <c r="L40" i="5"/>
  <c r="R40" i="5"/>
  <c r="AF40" i="5"/>
  <c r="AC40" i="5"/>
  <c r="AP40" i="5"/>
  <c r="AO40" i="5"/>
  <c r="Y40" i="5"/>
  <c r="AZ40" i="5"/>
  <c r="AK40" i="5"/>
  <c r="V40" i="5"/>
  <c r="AS40" i="5"/>
  <c r="BF40" i="5"/>
  <c r="AV40" i="5"/>
  <c r="AQ40" i="5"/>
  <c r="AE40" i="5"/>
  <c r="BK40" i="5"/>
  <c r="AN40" i="5"/>
  <c r="U40" i="5"/>
  <c r="BP40" i="5"/>
  <c r="AR40" i="5"/>
  <c r="M40" i="5"/>
  <c r="BD40" i="5"/>
  <c r="Z40" i="5" l="1"/>
  <c r="AM40" i="5"/>
  <c r="K40" i="5"/>
  <c r="BN4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tc={633DAF2F-BA40-4570-BDDD-013CA0E5B28B}</author>
  </authors>
  <commentList>
    <comment ref="C9" authorId="0" shapeId="0" xr:uid="{633DAF2F-BA40-4570-BDDD-013CA0E5B28B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Som hovedregel skal oppstartsdato være tidspunkt for bestilling av oppstartsmøte.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<sst xmlns="http://schemas.openxmlformats.org/spreadsheetml/2006/main" count="124" uniqueCount="44">
  <si>
    <t>Dato kalendervisning</t>
  </si>
  <si>
    <t>Rullefelt</t>
  </si>
  <si>
    <t>Type</t>
  </si>
  <si>
    <t>Beskrivelse</t>
  </si>
  <si>
    <t>Ansvarlig</t>
  </si>
  <si>
    <t>kode</t>
  </si>
  <si>
    <t>Tid
(uker)</t>
  </si>
  <si>
    <t>Startdato</t>
  </si>
  <si>
    <t>Sluttdato</t>
  </si>
  <si>
    <t>F</t>
  </si>
  <si>
    <t>Oppstart</t>
  </si>
  <si>
    <t>O</t>
  </si>
  <si>
    <t>Oppstartsmøte</t>
  </si>
  <si>
    <t>PBE</t>
  </si>
  <si>
    <t>BK</t>
  </si>
  <si>
    <t>Varsel om oppstart av planarbeid</t>
  </si>
  <si>
    <t>Plankonsulent</t>
  </si>
  <si>
    <t>P</t>
  </si>
  <si>
    <t>Dialogfase</t>
  </si>
  <si>
    <t>Arbeidsmøte</t>
  </si>
  <si>
    <t>Ferdigstillelse av planforslag til innlevering</t>
  </si>
  <si>
    <t>Førstegangs behandling og offentlig ettersyn</t>
  </si>
  <si>
    <t>Administrativ behandling</t>
  </si>
  <si>
    <t>M</t>
  </si>
  <si>
    <t>Mangelskriv, planforslag ikke komplett</t>
  </si>
  <si>
    <t>Bearbeiding av planforslag</t>
  </si>
  <si>
    <t>Offentlig ettersyn</t>
  </si>
  <si>
    <t>Bearbeidingsfase</t>
  </si>
  <si>
    <t>Merknadsbehandling og bearbeiding planforslag</t>
  </si>
  <si>
    <t>Merknadsmøte</t>
  </si>
  <si>
    <t>Bearbeiding planforslag</t>
  </si>
  <si>
    <t>Ferdigstille planforslag til innlevering</t>
  </si>
  <si>
    <t>Andregangs behandling</t>
  </si>
  <si>
    <t>Politisk behandling</t>
  </si>
  <si>
    <t>Politiske organ</t>
  </si>
  <si>
    <t>Bystyrevedtak</t>
  </si>
  <si>
    <t>Oppfølging vedtatt plan</t>
  </si>
  <si>
    <t>Klargjøre for kunngjøring</t>
  </si>
  <si>
    <t>Kunngjøring av vedtatt plan - klagefrist</t>
  </si>
  <si>
    <t>Fremdriftsplanen ble sist oppdatert:</t>
  </si>
  <si>
    <t>"Prosjektnavn"</t>
  </si>
  <si>
    <t>Videreutvikling av planmateriell</t>
  </si>
  <si>
    <t>Merknadsbehandling og utvikling av materiale til arbeidsmøte</t>
  </si>
  <si>
    <t>Utvikling av planmateriell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</si>
</sst>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2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2" tint="-9.9978637043366805E-2"/>
      <name val="Calibri"/>
      <family val="2"/>
      <scheme val="minor"/>
    </font>
    <font>
      <sz val="8"/>
      <color theme="2" tint="-9.9978637043366805E-2"/>
      <name val="Calibri"/>
      <family val="2"/>
      <scheme val="minor"/>
    </font>
    <font>
      <sz val="11"/>
      <color theme="1"/>
      <name val="Arial"/>
      <family val="2"/>
    </font>
    <font>
      <b/>
      <sz val="14"/>
      <color theme="0"/>
      <name val="Arial Narrow"/>
      <family val="2"/>
    </font>
    <font>
      <sz val="1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0"/>
      <color rgb="FFFF0000"/>
      <name val="Arial Narrow"/>
      <family val="2"/>
    </font>
    <font>
      <b/>
      <sz val="11"/>
      <name val="Calibri"/>
      <family val="2"/>
      <scheme val="minor"/>
    </font>
    <font>
      <sz val="12"/>
      <color theme="1" tint="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7D07D"/>
        <bgColor indexed="64"/>
      </patternFill>
    </fill>
    <fill>
      <patternFill patternType="solid">
        <fgColor rgb="FFF3E8BF"/>
        <bgColor indexed="64"/>
      </patternFill>
    </fill>
    <fill>
      <patternFill patternType="solid">
        <fgColor rgb="FF164B8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ADBFC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24994659260841701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0.24994659260841701"/>
      </right>
      <top/>
      <bottom style="thin">
        <color theme="0" tint="-4.998931852168340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4.9989318521683403E-2"/>
      </bottom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49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0" xfId="0" applyFont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/>
    <xf numFmtId="0" fontId="0" fillId="0" borderId="6" xfId="0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textRotation="180"/>
    </xf>
    <xf numFmtId="0" fontId="10" fillId="3" borderId="1" xfId="0" applyFont="1" applyFill="1" applyBorder="1" applyAlignment="1">
      <alignment horizontal="center" vertical="center"/>
    </xf>
    <xf numFmtId="164" fontId="11" fillId="3" borderId="0" xfId="0" applyNumberFormat="1" applyFont="1" applyFill="1" applyAlignment="1">
      <alignment horizontal="center" vertical="center" textRotation="90"/>
    </xf>
    <xf numFmtId="0" fontId="1" fillId="2" borderId="0" xfId="0" applyFont="1" applyFill="1" applyAlignment="1">
      <alignment horizontal="center" vertical="center" textRotation="90"/>
    </xf>
    <xf numFmtId="0" fontId="12" fillId="0" borderId="0" xfId="0" applyFont="1" applyAlignment="1">
      <alignment vertical="top" wrapText="1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0" fillId="0" borderId="9" xfId="0" applyBorder="1"/>
    <xf numFmtId="0" fontId="0" fillId="5" borderId="0" xfId="0" applyFill="1"/>
    <xf numFmtId="0" fontId="2" fillId="5" borderId="0" xfId="0" applyFont="1" applyFill="1" applyAlignment="1">
      <alignment horizontal="center" vertical="center"/>
    </xf>
    <xf numFmtId="0" fontId="1" fillId="5" borderId="0" xfId="0" applyFont="1" applyFill="1"/>
    <xf numFmtId="0" fontId="0" fillId="5" borderId="0" xfId="0" applyFill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0" xfId="0" applyFont="1" applyFill="1"/>
    <xf numFmtId="0" fontId="13" fillId="6" borderId="0" xfId="0" applyFont="1" applyFill="1" applyAlignment="1">
      <alignment horizontal="left" vertical="center"/>
    </xf>
    <xf numFmtId="0" fontId="5" fillId="6" borderId="0" xfId="0" applyFont="1" applyFill="1"/>
    <xf numFmtId="0" fontId="14" fillId="6" borderId="0" xfId="0" applyFont="1" applyFill="1" applyAlignment="1">
      <alignment horizontal="center" vertical="center" wrapText="1"/>
    </xf>
    <xf numFmtId="14" fontId="9" fillId="6" borderId="0" xfId="0" applyNumberFormat="1" applyFont="1" applyFill="1" applyAlignment="1">
      <alignment horizontal="center" vertical="center"/>
    </xf>
    <xf numFmtId="0" fontId="0" fillId="6" borderId="0" xfId="0" applyFill="1"/>
    <xf numFmtId="0" fontId="16" fillId="6" borderId="0" xfId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left" vertical="center" wrapText="1" indent="1"/>
    </xf>
    <xf numFmtId="0" fontId="7" fillId="4" borderId="0" xfId="0" applyFont="1" applyFill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8" fillId="4" borderId="0" xfId="0" applyFont="1" applyFill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14" fontId="19" fillId="0" borderId="0" xfId="0" applyNumberFormat="1" applyFont="1"/>
    <xf numFmtId="14" fontId="18" fillId="7" borderId="0" xfId="0" applyNumberFormat="1" applyFont="1" applyFill="1" applyAlignment="1">
      <alignment horizontal="center" vertical="center"/>
    </xf>
    <xf numFmtId="14" fontId="19" fillId="7" borderId="0" xfId="0" applyNumberFormat="1" applyFont="1" applyFill="1"/>
    <xf numFmtId="0" fontId="3" fillId="0" borderId="0" xfId="0" applyFont="1" applyAlignment="1">
      <alignment horizontal="center" vertical="center"/>
    </xf>
    <xf numFmtId="14" fontId="21" fillId="2" borderId="0" xfId="0" applyNumberFormat="1" applyFont="1" applyFill="1" applyAlignment="1">
      <alignment horizontal="center" vertical="center"/>
    </xf>
    <xf numFmtId="0" fontId="13" fillId="4" borderId="0" xfId="0" applyFont="1" applyFill="1" applyAlignment="1">
      <alignment horizontal="left" vertical="center" indent="1"/>
    </xf>
    <xf numFmtId="0" fontId="20" fillId="0" borderId="0" xfId="0" applyFont="1" applyAlignment="1">
      <alignment horizontal="center" vertical="center" wrapText="1"/>
    </xf>
  </cellXfs>
  <cellStyles count="2">
    <cellStyle name="Hyperkobling" xfId="1" builtinId="8"/>
    <cellStyle name="Normal" xfId="0" builtinId="0"/>
  </cellStyles>
  <dxfs count="11">
    <dxf>
      <font>
        <color theme="0"/>
      </font>
      <fill>
        <patternFill>
          <bgColor theme="5"/>
        </patternFill>
      </fill>
    </dxf>
    <dxf>
      <fill>
        <patternFill>
          <bgColor rgb="FF1BAFF9"/>
        </patternFill>
      </fill>
    </dxf>
    <dxf>
      <fill>
        <patternFill>
          <bgColor rgb="FF04AC90"/>
        </patternFill>
      </fill>
    </dxf>
    <dxf>
      <fill>
        <patternFill>
          <bgColor theme="8" tint="-0.499984740745262"/>
        </patternFill>
      </fill>
    </dxf>
    <dxf>
      <border>
        <right style="thin">
          <color theme="0" tint="-0.24994659260841701"/>
        </right>
        <vertical/>
        <horizontal/>
      </border>
    </dxf>
    <dxf>
      <font>
        <b val="0"/>
        <i val="0"/>
      </font>
      <border>
        <top style="thin">
          <color theme="1" tint="0.34998626667073579"/>
        </top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gradientFill type="path" left="0.5" right="0.5" top="0.5" bottom="0.5">
          <stop position="0">
            <color rgb="FF9ADBFC"/>
          </stop>
          <stop position="1">
            <color rgb="FFC3EAFD"/>
          </stop>
        </gradientFill>
      </fill>
    </dxf>
    <dxf>
      <numFmt numFmtId="165" formatCode="\ @"/>
    </dxf>
    <dxf>
      <border>
        <top style="thin">
          <color theme="0" tint="-4.9989318521683403E-2"/>
        </top>
        <vertical/>
        <horizontal/>
      </border>
    </dxf>
    <dxf>
      <font>
        <b/>
        <i val="0"/>
      </font>
      <border>
        <top style="thin">
          <color theme="1" tint="0.34998626667073579"/>
        </top>
        <bottom/>
        <vertical/>
        <horizontal/>
      </border>
    </dxf>
  </dxfs>
  <tableStyles count="0" defaultTableStyle="TableStyleMedium2" defaultPivotStyle="PivotStyleLight16"/>
  <colors>
    <mruColors>
      <color rgb="FF164B81"/>
      <color rgb="FF9ADBFC"/>
      <color rgb="FFC3EAFD"/>
      <color rgb="FFB9E6FD"/>
      <color rgb="FF1BAFF9"/>
      <color rgb="FF04AC90"/>
      <color rgb="FFE7D07D"/>
      <color rgb="FFF5B9BA"/>
      <color rgb="FFF3E8BF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Scroll" dx="31" fmlaLink="$I$7" horiz="1" max="60" page="2" val="2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Framdrift!B2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fo og veiledning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749932</xdr:colOff>
      <xdr:row>1</xdr:row>
      <xdr:rowOff>67309</xdr:rowOff>
    </xdr:from>
    <xdr:to>
      <xdr:col>19</xdr:col>
      <xdr:colOff>466725</xdr:colOff>
      <xdr:row>41</xdr:row>
      <xdr:rowOff>161924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468988AB-F1AF-D674-C3C2-7B723D03F46D}"/>
            </a:ext>
          </a:extLst>
        </xdr:cNvPr>
        <xdr:cNvSpPr txBox="1"/>
      </xdr:nvSpPr>
      <xdr:spPr>
        <a:xfrm>
          <a:off x="749932" y="248284"/>
          <a:ext cx="14556743" cy="7333615"/>
        </a:xfrm>
        <a:prstGeom prst="rect">
          <a:avLst/>
        </a:prstGeom>
        <a:solidFill>
          <a:schemeClr val="lt1"/>
        </a:solidFill>
        <a:ln w="9525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1"/>
            <a:t>Veiledning</a:t>
          </a:r>
          <a:r>
            <a:rPr lang="nb-NO" sz="1400" b="1" baseline="0"/>
            <a:t> til fremdriftsplan</a:t>
          </a:r>
        </a:p>
        <a:p>
          <a:r>
            <a:rPr lang="nb-NO" sz="1400" b="0" i="1" baseline="0"/>
            <a:t>Sist revisjon av skjema/mal: 17.12.24</a:t>
          </a:r>
        </a:p>
        <a:p>
          <a:endParaRPr lang="nb-NO" sz="1400" b="0" i="1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400" b="0" i="0" baseline="0"/>
            <a:t>Fremdriftsplaner skal bidra til mer effektive planprosesser, og være nyttig for alle parters ressursplanlegging. Det er et mål å ha realistiske og omforente fremdriftsplaner som er gjensidig forpliktende. Skjemaet skal fylles ut av forslagsstiller v/plankonsulent og være utgangspunkt for diskusjon om fremdrift i oppstartsmøtet og påfølgende arbeidsmøter.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400" b="0" i="0" baseline="0">
            <a:solidFill>
              <a:sysClr val="windowText" lastClr="000000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400" b="0" i="0" baseline="0">
              <a:solidFill>
                <a:sysClr val="windowText" lastClr="000000"/>
              </a:solidFill>
            </a:rPr>
            <a:t>Skjemaet skal gi en grov oversikt. Planprosessen er delt opp i 5 faser, samt en oppfølgingsfase etter vedtak. Til hver fase ligger flere oppgaver, som enten kommunen eller forslagsstiller har ansvar for. </a:t>
          </a:r>
          <a:r>
            <a:rPr lang="nb-NO" sz="14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Hensikten med skjemaet er at forslagsstiller v/plankonsulent melder inn hvor lang tid dere planlegger å bruke til hver oppgave. </a:t>
          </a:r>
          <a:r>
            <a:rPr lang="nb-NO" sz="1400" b="0" i="0" baseline="0">
              <a:solidFill>
                <a:sysClr val="windowText" lastClr="000000"/>
              </a:solidFill>
            </a:rPr>
            <a:t>Oppdaterte og omforente fremdriftsplaner hjelper plan- og bygningsetaten i ressursplanleggingen, og gir mer effektive planprosesser.</a:t>
          </a:r>
        </a:p>
        <a:p>
          <a:endParaRPr lang="nb-NO" sz="1400" b="0" i="0" baseline="0"/>
        </a:p>
        <a:p>
          <a:r>
            <a:rPr lang="nb-NO" sz="1400" b="0" i="0" baseline="0"/>
            <a:t>Selve fremdriftsplanen ligger i arket "Framdrift", og består av en del kolonner med informasjon og en automatisk opptegning for visuell fremstilling. Det er viktig at det </a:t>
          </a:r>
          <a:r>
            <a:rPr lang="nb-NO" sz="1400" b="0" i="0" u="sng" baseline="0"/>
            <a:t>ikke</a:t>
          </a:r>
          <a:r>
            <a:rPr lang="nb-NO" sz="1400" b="0" i="0" baseline="0"/>
            <a:t> gjøres endringer i formateringer i fremdrift-arket. Det må heller ikke skrives inn noe til høyre for kolonne H. </a:t>
          </a:r>
          <a:r>
            <a:rPr lang="nb-NO" sz="1400" b="0" i="0" baseline="0">
              <a:solidFill>
                <a:schemeClr val="accent1"/>
              </a:solidFill>
            </a:rPr>
            <a:t>Lyseblå felt og prosjektnavnet må fylles ut</a:t>
          </a:r>
          <a:r>
            <a:rPr lang="nb-NO" sz="1400" b="0" i="0" baseline="0"/>
            <a:t>.</a:t>
          </a:r>
        </a:p>
        <a:p>
          <a:endParaRPr lang="nb-NO" sz="1400" b="0" i="0" baseline="0"/>
        </a:p>
        <a:p>
          <a:r>
            <a:rPr lang="nb-NO" sz="1400" b="1" i="1" baseline="0"/>
            <a:t>Utfyllingen</a:t>
          </a:r>
          <a:r>
            <a:rPr lang="nb-NO" sz="1400" b="0" i="0" baseline="0"/>
            <a:t>:</a:t>
          </a:r>
          <a:endParaRPr lang="nb-NO" sz="1400" baseline="0"/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Fyll inn prosjektnavn i celle B2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Dato for kalendervisning i </a:t>
          </a:r>
          <a:r>
            <a:rPr lang="nb-NO" sz="1400" baseline="0">
              <a:solidFill>
                <a:schemeClr val="accent4">
                  <a:lumMod val="75000"/>
                </a:schemeClr>
              </a:solidFill>
            </a:rPr>
            <a:t>gult felt, G3</a:t>
          </a:r>
          <a:r>
            <a:rPr lang="nb-NO" sz="1400" baseline="0"/>
            <a:t>, skal være </a:t>
          </a:r>
          <a:r>
            <a:rPr lang="nb-NO" sz="1400" u="sng" baseline="0"/>
            <a:t>enten</a:t>
          </a:r>
          <a:r>
            <a:rPr lang="nb-NO" sz="1400" baseline="0"/>
            <a:t> </a:t>
          </a:r>
          <a:r>
            <a:rPr lang="nb-NO" sz="1400" b="1" baseline="0"/>
            <a:t>04.01 </a:t>
          </a:r>
          <a:r>
            <a:rPr lang="nb-NO" sz="1400" u="sng" baseline="0"/>
            <a:t>eller</a:t>
          </a:r>
          <a:r>
            <a:rPr lang="nb-NO" sz="1400" baseline="0"/>
            <a:t> </a:t>
          </a:r>
          <a:r>
            <a:rPr lang="nb-NO" sz="1400" b="1" baseline="0"/>
            <a:t>04.07 </a:t>
          </a:r>
          <a:r>
            <a:rPr lang="nb-NO" sz="1400" b="0" baseline="0"/>
            <a:t>med</a:t>
          </a:r>
          <a:r>
            <a:rPr lang="nb-NO" sz="1400" baseline="0"/>
            <a:t> rett årstall. </a:t>
          </a:r>
          <a:r>
            <a:rPr lang="nb-NO" sz="1400" b="1" i="1" baseline="0"/>
            <a:t>Ikke bruk andre datoer her.</a:t>
          </a:r>
          <a:r>
            <a:rPr lang="nb-NO" sz="1400" baseline="0"/>
            <a:t> Cellen avgrenser den visuell fremstillingen, og sikrer at hver måned viser.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Skriv inn </a:t>
          </a:r>
          <a:r>
            <a:rPr lang="nb-NO" sz="1400" b="1" baseline="0"/>
            <a:t>startdato</a:t>
          </a:r>
          <a:r>
            <a:rPr lang="nb-NO" sz="1400" baseline="0"/>
            <a:t> for plansaken i </a:t>
          </a:r>
          <a:r>
            <a:rPr lang="nb-NO" sz="1400" b="1" baseline="0"/>
            <a:t>celle G9</a:t>
          </a:r>
          <a:r>
            <a:rPr lang="nb-NO" sz="1400" baseline="0"/>
            <a:t>. Denne skal som hovedregel være dato for bestilling av oppstartsmøte.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Fyll inn </a:t>
          </a:r>
          <a:r>
            <a:rPr lang="nb-NO" sz="1400" b="1" baseline="0"/>
            <a:t>antall arbeidsuker </a:t>
          </a:r>
          <a:r>
            <a:rPr lang="nb-NO" sz="1400" baseline="0"/>
            <a:t>for hver </a:t>
          </a:r>
          <a:r>
            <a:rPr lang="nb-NO" sz="1400" b="0" baseline="0"/>
            <a:t>oppgave i </a:t>
          </a:r>
          <a:r>
            <a:rPr lang="nb-NO" sz="1400" b="1" baseline="0"/>
            <a:t>kolonne F</a:t>
          </a:r>
          <a:r>
            <a:rPr lang="nb-NO" sz="1400" b="0" baseline="0"/>
            <a:t>, i cellene markert med blått.</a:t>
          </a:r>
          <a:r>
            <a:rPr lang="nb-NO" sz="1400" baseline="0"/>
            <a:t> Antall uker for de oppgavene som PBE har ansvar for, er allerede fyllt inn. </a:t>
          </a:r>
          <a:r>
            <a:rPr lang="nb-NO" sz="1400" i="1" baseline="0"/>
            <a:t>Det er lagt inn en formel som multipliserer tallet i F med 5 arbeidsdager, som deretter blir brukt til utregning av dato</a:t>
          </a:r>
          <a:r>
            <a:rPr lang="nb-NO" sz="1400" baseline="0"/>
            <a:t>. Malen har 4 arbeidsmøter. Slett linjer eller sett arbeidstid lik 0 uker i kolonne F dersom det er planlagt færre arbeidsmøter.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Som utgangspunkt er start- og sluttdato for de ulike oppgavene koblet sammen. Kolonne G og H (start- og sluttdatoer) inneholder derfor formler som gir datoene som viser i tabellen. Dersom kolonne F fylles ut, er det ikke  nødvendig å skrive inn andre datoer enn i celle G9. Men om faser/oppgaver ikke skal henge sammen slik de gjør nå, kan datoer overskrives direkte i start (G)- eller slutt(H)-kolonnene. Skriften vil da endre seg til rød i stedet for svart.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Farger i opptegningen viser hvem som er anvarlig for oppgaven. Ansvarlig er listet i kolonne E; </a:t>
          </a:r>
          <a:r>
            <a:rPr lang="nb-NO" sz="1400" b="1" baseline="0"/>
            <a:t>BK</a:t>
          </a:r>
          <a:r>
            <a:rPr lang="nb-NO" sz="1400" baseline="0"/>
            <a:t> for kommunen (PBE &amp; politisk organ) og </a:t>
          </a:r>
          <a:r>
            <a:rPr lang="nb-NO" sz="1400" b="1" baseline="0"/>
            <a:t>P</a:t>
          </a:r>
          <a:r>
            <a:rPr lang="nb-NO" sz="1400" baseline="0"/>
            <a:t> for privat (forslagsstiller/plankonsulent).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i="1" baseline="0"/>
            <a:t>Til orientering: Det er ulike beregninger for opptegning av hver fase-lengde. Der det er forhåndsutfylt arbeidstid, er tiden til hver oppgave i fasen summert og sluttdato for fasen beregnet basert på arbeidstid i sin egen rad. Der det er åpent i kolonne F, er sluttdato for en fase satt lik sluttdato for den siste oppgaven i den aktuelle fasen.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i="1" baseline="0"/>
            <a:t>Om det blir nødvendig å legge til nye oppgaver er det viktig at alt innhold fra raden over kopieres til ny rad, inkludert formateringsregler. Dette gjøres ved å først sette inn rett antall nye rader. Deretter klikke på radnummeret på raden over nyinnsatt(e) rader, og med det lille svarte +-tegnet på den grønne rammen kopiere alt innhold ned til ny rad. Tekst og tid kan deretter overskrives. 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Dersom innlevert planforslag ikke er komplett, må det legges inn tid til oppretting/bearbeiding. Det gjør dere ved å trykke på plusstegnet helt til venstre, for å vise rad 24-26.</a:t>
          </a:r>
        </a:p>
        <a:p>
          <a:pPr marL="228600" indent="-228600">
            <a:spcBef>
              <a:spcPts val="200"/>
            </a:spcBef>
            <a:buFont typeface="+mj-lt"/>
            <a:buAutoNum type="arabicPeriod"/>
          </a:pPr>
          <a:r>
            <a:rPr lang="nb-NO" sz="1400" baseline="0"/>
            <a:t>Fyll inn dato for siste oppdatering av fremdriftsplanen i celle D4 ved endringer i planen.</a:t>
          </a:r>
        </a:p>
      </xdr:txBody>
    </xdr:sp>
    <xdr:clientData/>
  </xdr:twoCellAnchor>
  <xdr:twoCellAnchor>
    <xdr:from>
      <xdr:col>1</xdr:col>
      <xdr:colOff>295274</xdr:colOff>
      <xdr:row>39</xdr:row>
      <xdr:rowOff>33337</xdr:rowOff>
    </xdr:from>
    <xdr:to>
      <xdr:col>3</xdr:col>
      <xdr:colOff>95250</xdr:colOff>
      <xdr:row>40</xdr:row>
      <xdr:rowOff>180975</xdr:rowOff>
    </xdr:to>
    <xdr:sp macro="" textlink="">
      <xdr:nvSpPr>
        <xdr:cNvPr id="3" name="TekstSylinder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24FF72-53AC-0C97-015D-FD59FDFF06CD}"/>
            </a:ext>
          </a:extLst>
        </xdr:cNvPr>
        <xdr:cNvSpPr txBox="1"/>
      </xdr:nvSpPr>
      <xdr:spPr>
        <a:xfrm>
          <a:off x="1057274" y="7453312"/>
          <a:ext cx="1323976" cy="338138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400">
              <a:solidFill>
                <a:schemeClr val="accent1"/>
              </a:solidFill>
            </a:rPr>
            <a:t>Gå</a:t>
          </a:r>
          <a:r>
            <a:rPr lang="nb-NO" sz="1400" baseline="0">
              <a:solidFill>
                <a:schemeClr val="accent1"/>
              </a:solidFill>
            </a:rPr>
            <a:t> t</a:t>
          </a:r>
          <a:r>
            <a:rPr lang="nb-NO" sz="1400">
              <a:solidFill>
                <a:schemeClr val="accent1"/>
              </a:solidFill>
            </a:rPr>
            <a:t>il skjema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60960</xdr:rowOff>
        </xdr:from>
        <xdr:to>
          <xdr:col>15</xdr:col>
          <xdr:colOff>121920</xdr:colOff>
          <xdr:row>1</xdr:row>
          <xdr:rowOff>274320</xdr:rowOff>
        </xdr:to>
        <xdr:sp macro="" textlink="">
          <xdr:nvSpPr>
            <xdr:cNvPr id="12289" name="Scroll Bar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1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2</xdr:col>
      <xdr:colOff>0</xdr:colOff>
      <xdr:row>4</xdr:row>
      <xdr:rowOff>85725</xdr:rowOff>
    </xdr:from>
    <xdr:to>
      <xdr:col>2</xdr:col>
      <xdr:colOff>1714500</xdr:colOff>
      <xdr:row>5</xdr:row>
      <xdr:rowOff>323850</xdr:rowOff>
    </xdr:to>
    <xdr:sp macro="" textlink="">
      <xdr:nvSpPr>
        <xdr:cNvPr id="2" name="TekstSylinder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F9B8FD-8579-A176-79D6-CF4958FC685E}"/>
            </a:ext>
          </a:extLst>
        </xdr:cNvPr>
        <xdr:cNvSpPr txBox="1"/>
      </xdr:nvSpPr>
      <xdr:spPr>
        <a:xfrm>
          <a:off x="457200" y="885825"/>
          <a:ext cx="1714500" cy="371475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b-NO" sz="1400">
              <a:solidFill>
                <a:schemeClr val="accent1"/>
              </a:solidFill>
            </a:rPr>
            <a:t>Veiledning til skjema</a:t>
          </a:r>
        </a:p>
      </xdr:txBody>
    </xdr:sp>
    <xdr:clientData/>
  </xdr:twoCellAnchor>
  <xdr:twoCellAnchor>
    <xdr:from>
      <xdr:col>19</xdr:col>
      <xdr:colOff>47625</xdr:colOff>
      <xdr:row>1</xdr:row>
      <xdr:rowOff>85725</xdr:rowOff>
    </xdr:from>
    <xdr:to>
      <xdr:col>28</xdr:col>
      <xdr:colOff>0</xdr:colOff>
      <xdr:row>3</xdr:row>
      <xdr:rowOff>19050</xdr:rowOff>
    </xdr:to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4564D850-5501-8969-AB4F-CDA4079B7A92}"/>
            </a:ext>
          </a:extLst>
        </xdr:cNvPr>
        <xdr:cNvSpPr txBox="1"/>
      </xdr:nvSpPr>
      <xdr:spPr>
        <a:xfrm>
          <a:off x="7877175" y="180975"/>
          <a:ext cx="1323975" cy="428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bg1">
                  <a:lumMod val="50000"/>
                </a:schemeClr>
              </a:solidFill>
              <a:latin typeface="Arial Narrow" panose="020B0606020202030204" pitchFamily="34" charset="0"/>
            </a:rPr>
            <a:t>Bruk rullefelt til å flytte på kalendervisningen</a:t>
          </a:r>
        </a:p>
      </xdr:txBody>
    </xdr:sp>
    <xdr:clientData/>
  </xdr:twoCellAnchor>
  <xdr:twoCellAnchor>
    <xdr:from>
      <xdr:col>16</xdr:col>
      <xdr:colOff>76200</xdr:colOff>
      <xdr:row>1</xdr:row>
      <xdr:rowOff>209550</xdr:rowOff>
    </xdr:from>
    <xdr:to>
      <xdr:col>19</xdr:col>
      <xdr:colOff>47625</xdr:colOff>
      <xdr:row>1</xdr:row>
      <xdr:rowOff>300038</xdr:rowOff>
    </xdr:to>
    <xdr:cxnSp macro="">
      <xdr:nvCxnSpPr>
        <xdr:cNvPr id="7" name="Rett pilkobling 6">
          <a:extLst>
            <a:ext uri="{FF2B5EF4-FFF2-40B4-BE49-F238E27FC236}">
              <a16:creationId xmlns:a16="http://schemas.microsoft.com/office/drawing/2014/main" id="{B0749DB0-943D-5691-302F-153D9CA78010}"/>
            </a:ext>
          </a:extLst>
        </xdr:cNvPr>
        <xdr:cNvCxnSpPr>
          <a:stCxn id="3" idx="1"/>
        </xdr:cNvCxnSpPr>
      </xdr:nvCxnSpPr>
      <xdr:spPr>
        <a:xfrm flipH="1" flipV="1">
          <a:off x="7448550" y="304800"/>
          <a:ext cx="428625" cy="90488"/>
        </a:xfrm>
        <a:prstGeom prst="straightConnector1">
          <a:avLst/>
        </a:prstGeom>
        <a:ln w="12700">
          <a:solidFill>
            <a:schemeClr val="tx1">
              <a:lumMod val="50000"/>
              <a:lumOff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rstad, Hilde Hovland" id="{EAADF24B-4CB3-491D-AA95-DF9A725DC99B}" userId="S::Hilde.Erstad@bergen.kommune.no::a396f647-34d7-4484-98e3-81f8a781e312" providerId="AD"/>
</personList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9" dT="2024-10-15T12:11:49.64" personId="{EAADF24B-4CB3-491D-AA95-DF9A725DC99B}" id="{633DAF2F-BA40-4570-BDDD-013CA0E5B28B}">
    <text>Som hovedregel skal oppstartsdato være tidspunkt for bestilling av oppstartsmøte.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5685-45CE-4727-9D15-B4572F7F980D}">
  <dimension ref="B2:I18"/>
  <sheetViews>
    <sheetView showGridLines="0" tabSelected="1" workbookViewId="0"/>
  </sheetViews>
  <sheetFormatPr baseColWidth="10" defaultColWidth="11.44140625" defaultRowHeight="14.4" x14ac:dyDescent="0.3"/>
  <cols>
    <col min="1" max="1" width="7.6640625" customWidth="1"/>
  </cols>
  <sheetData>
    <row r="2" spans="2:9" ht="14.4" customHeight="1" x14ac:dyDescent="0.3">
      <c r="B2" s="17"/>
      <c r="C2" s="17"/>
      <c r="D2" s="17"/>
      <c r="E2" s="17"/>
      <c r="F2" s="17"/>
      <c r="G2" s="17"/>
      <c r="H2" s="17"/>
      <c r="I2" s="17"/>
    </row>
    <row r="3" spans="2:9" x14ac:dyDescent="0.3">
      <c r="B3" s="17"/>
      <c r="C3" s="17"/>
      <c r="D3" s="17"/>
      <c r="E3" s="17"/>
      <c r="F3" s="17"/>
      <c r="G3" s="17"/>
      <c r="H3" s="17"/>
      <c r="I3" s="17"/>
    </row>
    <row r="4" spans="2:9" x14ac:dyDescent="0.3">
      <c r="B4" s="17"/>
      <c r="C4" s="17"/>
      <c r="D4" s="17"/>
      <c r="E4" s="17"/>
      <c r="F4" s="17"/>
      <c r="G4" s="17"/>
      <c r="H4" s="17"/>
      <c r="I4" s="17"/>
    </row>
    <row r="5" spans="2:9" x14ac:dyDescent="0.3">
      <c r="B5" s="17"/>
      <c r="C5" s="17"/>
      <c r="D5" s="17"/>
      <c r="E5" s="17"/>
      <c r="F5" s="17"/>
      <c r="G5" s="17"/>
      <c r="H5" s="17"/>
      <c r="I5" s="17"/>
    </row>
    <row r="6" spans="2:9" x14ac:dyDescent="0.3">
      <c r="B6" s="17"/>
      <c r="C6" s="17"/>
      <c r="D6" s="17"/>
      <c r="E6" s="17"/>
      <c r="F6" s="17"/>
      <c r="G6" s="17"/>
      <c r="H6" s="17"/>
      <c r="I6" s="17"/>
    </row>
    <row r="7" spans="2:9" x14ac:dyDescent="0.3">
      <c r="B7" s="17"/>
      <c r="C7" s="17"/>
      <c r="D7" s="17"/>
      <c r="E7" s="17"/>
      <c r="F7" s="17"/>
      <c r="G7" s="17"/>
      <c r="H7" s="17"/>
      <c r="I7" s="17"/>
    </row>
    <row r="8" spans="2:9" x14ac:dyDescent="0.3">
      <c r="B8" s="17"/>
      <c r="C8" s="17"/>
      <c r="D8" s="17"/>
      <c r="E8" s="17"/>
      <c r="F8" s="17"/>
      <c r="G8" s="17"/>
      <c r="H8" s="17"/>
      <c r="I8" s="17"/>
    </row>
    <row r="9" spans="2:9" x14ac:dyDescent="0.3">
      <c r="B9" s="17"/>
      <c r="C9" s="17"/>
      <c r="D9" s="17"/>
      <c r="E9" s="17"/>
      <c r="F9" s="17"/>
      <c r="G9" s="17"/>
      <c r="H9" s="17"/>
      <c r="I9" s="17"/>
    </row>
    <row r="10" spans="2:9" x14ac:dyDescent="0.3">
      <c r="B10" s="17"/>
      <c r="C10" s="17"/>
      <c r="D10" s="17"/>
      <c r="E10" s="17"/>
      <c r="F10" s="17"/>
      <c r="G10" s="17"/>
      <c r="H10" s="17"/>
      <c r="I10" s="17"/>
    </row>
    <row r="11" spans="2:9" x14ac:dyDescent="0.3">
      <c r="B11" s="17"/>
      <c r="C11" s="17"/>
      <c r="D11" s="17"/>
      <c r="E11" s="17"/>
      <c r="F11" s="17"/>
      <c r="G11" s="17"/>
      <c r="H11" s="17"/>
      <c r="I11" s="17"/>
    </row>
    <row r="12" spans="2:9" x14ac:dyDescent="0.3">
      <c r="B12" s="17"/>
      <c r="C12" s="17"/>
      <c r="D12" s="17"/>
      <c r="E12" s="17"/>
      <c r="F12" s="17"/>
      <c r="G12" s="17"/>
      <c r="H12" s="17"/>
      <c r="I12" s="17"/>
    </row>
    <row r="13" spans="2:9" x14ac:dyDescent="0.3">
      <c r="B13" s="17"/>
      <c r="C13" s="17"/>
      <c r="D13" s="17"/>
      <c r="E13" s="17"/>
      <c r="F13" s="17"/>
      <c r="G13" s="17"/>
      <c r="H13" s="17"/>
      <c r="I13" s="17"/>
    </row>
    <row r="14" spans="2:9" x14ac:dyDescent="0.3">
      <c r="B14" s="17"/>
      <c r="C14" s="17"/>
      <c r="D14" s="17"/>
      <c r="E14" s="17"/>
      <c r="F14" s="17"/>
      <c r="G14" s="17"/>
      <c r="H14" s="17"/>
      <c r="I14" s="17"/>
    </row>
    <row r="15" spans="2:9" x14ac:dyDescent="0.3">
      <c r="B15" s="17"/>
      <c r="C15" s="17"/>
      <c r="D15" s="17"/>
      <c r="E15" s="17"/>
      <c r="F15" s="17"/>
      <c r="G15" s="17"/>
      <c r="H15" s="17"/>
      <c r="I15" s="17"/>
    </row>
    <row r="16" spans="2:9" x14ac:dyDescent="0.3">
      <c r="B16" s="17"/>
      <c r="C16" s="17"/>
      <c r="D16" s="17"/>
      <c r="E16" s="17"/>
      <c r="F16" s="17"/>
      <c r="G16" s="17"/>
      <c r="H16" s="17"/>
      <c r="I16" s="17"/>
    </row>
    <row r="17" spans="2:9" x14ac:dyDescent="0.3">
      <c r="B17" s="17"/>
      <c r="C17" s="17"/>
      <c r="D17" s="17"/>
      <c r="E17" s="17"/>
      <c r="F17" s="17"/>
      <c r="G17" s="17"/>
      <c r="H17" s="17"/>
      <c r="I17" s="17"/>
    </row>
    <row r="18" spans="2:9" x14ac:dyDescent="0.3">
      <c r="B18" s="17"/>
      <c r="C18" s="17"/>
      <c r="D18" s="17"/>
      <c r="E18" s="17"/>
      <c r="F18" s="17"/>
      <c r="G18" s="17"/>
      <c r="H18" s="17"/>
      <c r="I18" s="1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BFF1-94E5-4AB6-A34B-604A4A8172C5}">
  <dimension ref="A1:BZ53"/>
  <sheetViews>
    <sheetView showGridLines="0" zoomScaleNormal="100" workbookViewId="0">
      <selection activeCell="B2" sqref="B2:D2"/>
    </sheetView>
  </sheetViews>
  <sheetFormatPr baseColWidth="10" defaultColWidth="11.44140625" defaultRowHeight="14.4" outlineLevelRow="1" x14ac:dyDescent="0.3"/>
  <cols>
    <col min="1" max="1" width="2.6640625" style="22" customWidth="1"/>
    <col min="2" max="2" width="6.88671875" customWidth="1"/>
    <col min="3" max="3" width="35.88671875" customWidth="1"/>
    <col min="4" max="4" width="16.109375" customWidth="1"/>
    <col min="5" max="5" width="5.109375" customWidth="1"/>
    <col min="6" max="6" width="9.44140625" style="7" customWidth="1"/>
    <col min="7" max="8" width="9.5546875" customWidth="1"/>
    <col min="9" max="9" width="2" customWidth="1"/>
    <col min="10" max="71" width="2.33203125" customWidth="1"/>
    <col min="72" max="73" width="10.88671875" style="22"/>
    <col min="74" max="78" width="11.44140625" style="22"/>
  </cols>
  <sheetData>
    <row r="1" spans="1:78" s="22" customFormat="1" ht="7.5" customHeight="1" x14ac:dyDescent="0.3">
      <c r="F1" s="25"/>
    </row>
    <row r="2" spans="1:78" ht="28.5" customHeight="1" x14ac:dyDescent="0.4">
      <c r="B2" s="47" t="s">
        <v>40</v>
      </c>
      <c r="C2" s="47"/>
      <c r="D2" s="47"/>
      <c r="E2" s="12"/>
      <c r="G2" s="48" t="s">
        <v>0</v>
      </c>
      <c r="H2" s="48"/>
    </row>
    <row r="3" spans="1:78" ht="14.1" customHeight="1" x14ac:dyDescent="0.4">
      <c r="B3" s="28"/>
      <c r="C3" s="28"/>
      <c r="D3" s="28"/>
      <c r="E3" s="29"/>
      <c r="F3" s="30"/>
      <c r="G3" s="46">
        <v>45295</v>
      </c>
      <c r="H3" s="46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</row>
    <row r="4" spans="1:78" ht="17.100000000000001" customHeight="1" x14ac:dyDescent="0.4">
      <c r="B4" s="28"/>
      <c r="C4" s="41" t="s">
        <v>39</v>
      </c>
      <c r="D4" s="43">
        <v>45585</v>
      </c>
      <c r="E4" s="12"/>
      <c r="F4" s="30"/>
      <c r="G4" s="31"/>
      <c r="H4" s="31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</row>
    <row r="5" spans="1:78" ht="11.1" customHeight="1" x14ac:dyDescent="0.4">
      <c r="B5" s="18"/>
      <c r="C5" s="18"/>
      <c r="D5" s="18"/>
      <c r="E5" s="12"/>
      <c r="F5" s="19"/>
      <c r="G5" s="20"/>
      <c r="H5" s="20"/>
      <c r="BM5" s="21"/>
    </row>
    <row r="6" spans="1:78" ht="39" customHeight="1" x14ac:dyDescent="0.3">
      <c r="B6" s="7"/>
      <c r="G6" s="45"/>
      <c r="H6" s="45"/>
      <c r="I6" s="13" t="s">
        <v>1</v>
      </c>
      <c r="J6" s="15">
        <f>WORKDAY($G$3,rullefelt)</f>
        <v>45323</v>
      </c>
      <c r="K6" s="15">
        <f>WORKDAY(J6,21)</f>
        <v>45352</v>
      </c>
      <c r="L6" s="15">
        <f t="shared" ref="L6:BS6" si="0">WORKDAY(K6,21)</f>
        <v>45383</v>
      </c>
      <c r="M6" s="15">
        <f t="shared" si="0"/>
        <v>45412</v>
      </c>
      <c r="N6" s="15">
        <f t="shared" si="0"/>
        <v>45441</v>
      </c>
      <c r="O6" s="15">
        <f t="shared" si="0"/>
        <v>45470</v>
      </c>
      <c r="P6" s="15">
        <f t="shared" si="0"/>
        <v>45499</v>
      </c>
      <c r="Q6" s="15">
        <f t="shared" si="0"/>
        <v>45530</v>
      </c>
      <c r="R6" s="15">
        <f t="shared" si="0"/>
        <v>45559</v>
      </c>
      <c r="S6" s="15">
        <f t="shared" si="0"/>
        <v>45588</v>
      </c>
      <c r="T6" s="15">
        <f t="shared" si="0"/>
        <v>45617</v>
      </c>
      <c r="U6" s="15">
        <f t="shared" si="0"/>
        <v>45646</v>
      </c>
      <c r="V6" s="15">
        <f t="shared" si="0"/>
        <v>45677</v>
      </c>
      <c r="W6" s="15">
        <f t="shared" si="0"/>
        <v>45706</v>
      </c>
      <c r="X6" s="15">
        <f t="shared" si="0"/>
        <v>45735</v>
      </c>
      <c r="Y6" s="15">
        <f t="shared" si="0"/>
        <v>45764</v>
      </c>
      <c r="Z6" s="15">
        <f t="shared" si="0"/>
        <v>45793</v>
      </c>
      <c r="AA6" s="15">
        <f t="shared" si="0"/>
        <v>45824</v>
      </c>
      <c r="AB6" s="15">
        <f t="shared" si="0"/>
        <v>45853</v>
      </c>
      <c r="AC6" s="15">
        <f t="shared" si="0"/>
        <v>45882</v>
      </c>
      <c r="AD6" s="15">
        <f t="shared" si="0"/>
        <v>45911</v>
      </c>
      <c r="AE6" s="15">
        <f t="shared" si="0"/>
        <v>45940</v>
      </c>
      <c r="AF6" s="15">
        <f t="shared" si="0"/>
        <v>45971</v>
      </c>
      <c r="AG6" s="15">
        <f t="shared" si="0"/>
        <v>46000</v>
      </c>
      <c r="AH6" s="15">
        <f t="shared" si="0"/>
        <v>46029</v>
      </c>
      <c r="AI6" s="15">
        <f t="shared" si="0"/>
        <v>46058</v>
      </c>
      <c r="AJ6" s="15">
        <f t="shared" si="0"/>
        <v>46087</v>
      </c>
      <c r="AK6" s="15">
        <f t="shared" si="0"/>
        <v>46118</v>
      </c>
      <c r="AL6" s="15">
        <f t="shared" si="0"/>
        <v>46147</v>
      </c>
      <c r="AM6" s="15">
        <f t="shared" si="0"/>
        <v>46176</v>
      </c>
      <c r="AN6" s="15">
        <f t="shared" si="0"/>
        <v>46205</v>
      </c>
      <c r="AO6" s="15">
        <f t="shared" si="0"/>
        <v>46234</v>
      </c>
      <c r="AP6" s="15">
        <f t="shared" si="0"/>
        <v>46265</v>
      </c>
      <c r="AQ6" s="15">
        <f t="shared" si="0"/>
        <v>46294</v>
      </c>
      <c r="AR6" s="15">
        <f t="shared" si="0"/>
        <v>46323</v>
      </c>
      <c r="AS6" s="15">
        <f t="shared" si="0"/>
        <v>46352</v>
      </c>
      <c r="AT6" s="15">
        <f t="shared" si="0"/>
        <v>46381</v>
      </c>
      <c r="AU6" s="15">
        <f t="shared" si="0"/>
        <v>46412</v>
      </c>
      <c r="AV6" s="15">
        <f t="shared" si="0"/>
        <v>46441</v>
      </c>
      <c r="AW6" s="15">
        <f t="shared" si="0"/>
        <v>46470</v>
      </c>
      <c r="AX6" s="15">
        <f t="shared" si="0"/>
        <v>46499</v>
      </c>
      <c r="AY6" s="15">
        <f t="shared" si="0"/>
        <v>46528</v>
      </c>
      <c r="AZ6" s="15">
        <f t="shared" si="0"/>
        <v>46559</v>
      </c>
      <c r="BA6" s="15">
        <f t="shared" si="0"/>
        <v>46588</v>
      </c>
      <c r="BB6" s="15">
        <f t="shared" si="0"/>
        <v>46617</v>
      </c>
      <c r="BC6" s="15">
        <f t="shared" si="0"/>
        <v>46646</v>
      </c>
      <c r="BD6" s="15">
        <f t="shared" si="0"/>
        <v>46675</v>
      </c>
      <c r="BE6" s="15">
        <f t="shared" si="0"/>
        <v>46706</v>
      </c>
      <c r="BF6" s="15">
        <f t="shared" si="0"/>
        <v>46735</v>
      </c>
      <c r="BG6" s="15">
        <f t="shared" si="0"/>
        <v>46764</v>
      </c>
      <c r="BH6" s="15">
        <f t="shared" si="0"/>
        <v>46793</v>
      </c>
      <c r="BI6" s="15">
        <f t="shared" si="0"/>
        <v>46822</v>
      </c>
      <c r="BJ6" s="15">
        <f t="shared" si="0"/>
        <v>46853</v>
      </c>
      <c r="BK6" s="15">
        <f t="shared" si="0"/>
        <v>46882</v>
      </c>
      <c r="BL6" s="15">
        <f t="shared" si="0"/>
        <v>46911</v>
      </c>
      <c r="BM6" s="15">
        <f t="shared" si="0"/>
        <v>46940</v>
      </c>
      <c r="BN6" s="15">
        <f t="shared" si="0"/>
        <v>46969</v>
      </c>
      <c r="BO6" s="15">
        <f t="shared" si="0"/>
        <v>47000</v>
      </c>
      <c r="BP6" s="15">
        <f t="shared" si="0"/>
        <v>47029</v>
      </c>
      <c r="BQ6" s="15">
        <f t="shared" si="0"/>
        <v>47058</v>
      </c>
      <c r="BR6" s="15">
        <f t="shared" si="0"/>
        <v>47087</v>
      </c>
      <c r="BS6" s="15">
        <f t="shared" si="0"/>
        <v>47116</v>
      </c>
    </row>
    <row r="7" spans="1:78" s="1" customFormat="1" ht="30" customHeight="1" x14ac:dyDescent="0.3">
      <c r="A7" s="23"/>
      <c r="B7" s="34" t="s">
        <v>2</v>
      </c>
      <c r="C7" s="35" t="s">
        <v>3</v>
      </c>
      <c r="D7" s="36" t="s">
        <v>4</v>
      </c>
      <c r="E7" s="37" t="s">
        <v>5</v>
      </c>
      <c r="F7" s="38" t="s">
        <v>6</v>
      </c>
      <c r="G7" s="39" t="s">
        <v>7</v>
      </c>
      <c r="H7" s="40" t="s">
        <v>8</v>
      </c>
      <c r="I7" s="14">
        <v>20</v>
      </c>
      <c r="J7" s="16" t="str">
        <f t="shared" ref="J7:AO7" si="1">LEFT(TEXT(J6,"mmmm"),3)</f>
        <v>feb</v>
      </c>
      <c r="K7" s="16" t="str">
        <f t="shared" si="1"/>
        <v>mar</v>
      </c>
      <c r="L7" s="16" t="str">
        <f t="shared" si="1"/>
        <v>apr</v>
      </c>
      <c r="M7" s="16" t="str">
        <f t="shared" si="1"/>
        <v>apr</v>
      </c>
      <c r="N7" s="16" t="str">
        <f t="shared" si="1"/>
        <v>mai</v>
      </c>
      <c r="O7" s="16" t="str">
        <f t="shared" si="1"/>
        <v>jun</v>
      </c>
      <c r="P7" s="16" t="str">
        <f t="shared" si="1"/>
        <v>jul</v>
      </c>
      <c r="Q7" s="16" t="str">
        <f t="shared" si="1"/>
        <v>aug</v>
      </c>
      <c r="R7" s="16" t="str">
        <f t="shared" si="1"/>
        <v>sep</v>
      </c>
      <c r="S7" s="16" t="str">
        <f t="shared" si="1"/>
        <v>okt</v>
      </c>
      <c r="T7" s="16" t="str">
        <f t="shared" si="1"/>
        <v>nov</v>
      </c>
      <c r="U7" s="16" t="str">
        <f t="shared" si="1"/>
        <v>des</v>
      </c>
      <c r="V7" s="16" t="str">
        <f t="shared" si="1"/>
        <v>jan</v>
      </c>
      <c r="W7" s="16" t="str">
        <f t="shared" si="1"/>
        <v>feb</v>
      </c>
      <c r="X7" s="16" t="str">
        <f t="shared" si="1"/>
        <v>mar</v>
      </c>
      <c r="Y7" s="16" t="str">
        <f t="shared" si="1"/>
        <v>apr</v>
      </c>
      <c r="Z7" s="16" t="str">
        <f t="shared" si="1"/>
        <v>mai</v>
      </c>
      <c r="AA7" s="16" t="str">
        <f t="shared" si="1"/>
        <v>jun</v>
      </c>
      <c r="AB7" s="16" t="str">
        <f t="shared" si="1"/>
        <v>jul</v>
      </c>
      <c r="AC7" s="16" t="str">
        <f t="shared" si="1"/>
        <v>aug</v>
      </c>
      <c r="AD7" s="16" t="str">
        <f t="shared" si="1"/>
        <v>sep</v>
      </c>
      <c r="AE7" s="16" t="str">
        <f t="shared" si="1"/>
        <v>okt</v>
      </c>
      <c r="AF7" s="16" t="str">
        <f t="shared" si="1"/>
        <v>nov</v>
      </c>
      <c r="AG7" s="16" t="str">
        <f t="shared" si="1"/>
        <v>des</v>
      </c>
      <c r="AH7" s="16" t="str">
        <f t="shared" si="1"/>
        <v>jan</v>
      </c>
      <c r="AI7" s="16" t="str">
        <f t="shared" si="1"/>
        <v>feb</v>
      </c>
      <c r="AJ7" s="16" t="str">
        <f t="shared" si="1"/>
        <v>mar</v>
      </c>
      <c r="AK7" s="16" t="str">
        <f t="shared" si="1"/>
        <v>apr</v>
      </c>
      <c r="AL7" s="16" t="str">
        <f t="shared" si="1"/>
        <v>mai</v>
      </c>
      <c r="AM7" s="16" t="str">
        <f t="shared" si="1"/>
        <v>jun</v>
      </c>
      <c r="AN7" s="16" t="str">
        <f t="shared" si="1"/>
        <v>jul</v>
      </c>
      <c r="AO7" s="16" t="str">
        <f t="shared" si="1"/>
        <v>jul</v>
      </c>
      <c r="AP7" s="16" t="str">
        <f t="shared" ref="AP7:BS7" si="2">LEFT(TEXT(AP6,"mmmm"),3)</f>
        <v>aug</v>
      </c>
      <c r="AQ7" s="16" t="str">
        <f t="shared" si="2"/>
        <v>sep</v>
      </c>
      <c r="AR7" s="16" t="str">
        <f t="shared" si="2"/>
        <v>okt</v>
      </c>
      <c r="AS7" s="16" t="str">
        <f t="shared" si="2"/>
        <v>nov</v>
      </c>
      <c r="AT7" s="16" t="str">
        <f t="shared" si="2"/>
        <v>des</v>
      </c>
      <c r="AU7" s="16" t="str">
        <f t="shared" si="2"/>
        <v>jan</v>
      </c>
      <c r="AV7" s="16" t="str">
        <f t="shared" si="2"/>
        <v>feb</v>
      </c>
      <c r="AW7" s="16" t="str">
        <f t="shared" si="2"/>
        <v>mar</v>
      </c>
      <c r="AX7" s="16" t="str">
        <f t="shared" si="2"/>
        <v>apr</v>
      </c>
      <c r="AY7" s="16" t="str">
        <f t="shared" si="2"/>
        <v>mai</v>
      </c>
      <c r="AZ7" s="16" t="str">
        <f t="shared" si="2"/>
        <v>jun</v>
      </c>
      <c r="BA7" s="16" t="str">
        <f t="shared" si="2"/>
        <v>jul</v>
      </c>
      <c r="BB7" s="16" t="str">
        <f t="shared" si="2"/>
        <v>aug</v>
      </c>
      <c r="BC7" s="16" t="str">
        <f t="shared" si="2"/>
        <v>sep</v>
      </c>
      <c r="BD7" s="16" t="str">
        <f t="shared" si="2"/>
        <v>okt</v>
      </c>
      <c r="BE7" s="16" t="str">
        <f t="shared" si="2"/>
        <v>nov</v>
      </c>
      <c r="BF7" s="16" t="str">
        <f t="shared" si="2"/>
        <v>des</v>
      </c>
      <c r="BG7" s="16" t="str">
        <f t="shared" si="2"/>
        <v>jan</v>
      </c>
      <c r="BH7" s="16" t="str">
        <f t="shared" si="2"/>
        <v>feb</v>
      </c>
      <c r="BI7" s="16" t="str">
        <f t="shared" si="2"/>
        <v>mar</v>
      </c>
      <c r="BJ7" s="16" t="str">
        <f t="shared" si="2"/>
        <v>apr</v>
      </c>
      <c r="BK7" s="16" t="str">
        <f t="shared" si="2"/>
        <v>mai</v>
      </c>
      <c r="BL7" s="16" t="str">
        <f t="shared" si="2"/>
        <v>jun</v>
      </c>
      <c r="BM7" s="16" t="str">
        <f t="shared" si="2"/>
        <v>jul</v>
      </c>
      <c r="BN7" s="16" t="str">
        <f t="shared" si="2"/>
        <v>aug</v>
      </c>
      <c r="BO7" s="16" t="str">
        <f t="shared" si="2"/>
        <v>sep</v>
      </c>
      <c r="BP7" s="16" t="str">
        <f t="shared" si="2"/>
        <v>okt</v>
      </c>
      <c r="BQ7" s="16" t="str">
        <f t="shared" si="2"/>
        <v>nov</v>
      </c>
      <c r="BR7" s="16" t="str">
        <f t="shared" si="2"/>
        <v>nov</v>
      </c>
      <c r="BS7" s="16" t="str">
        <f t="shared" si="2"/>
        <v>des</v>
      </c>
      <c r="BT7" s="23"/>
      <c r="BU7" s="23"/>
      <c r="BV7" s="23"/>
      <c r="BW7" s="23"/>
      <c r="BX7" s="23"/>
      <c r="BY7" s="23"/>
      <c r="BZ7" s="23"/>
    </row>
    <row r="8" spans="1:78" ht="5.4" customHeight="1" x14ac:dyDescent="0.3">
      <c r="B8" s="8"/>
      <c r="C8" s="3"/>
      <c r="D8" s="3"/>
      <c r="E8" s="3"/>
      <c r="F8" s="10"/>
      <c r="G8" s="2"/>
      <c r="H8" s="4"/>
      <c r="I8" s="5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</row>
    <row r="9" spans="1:78" s="6" customFormat="1" ht="15.9" customHeight="1" x14ac:dyDescent="0.3">
      <c r="A9" s="24"/>
      <c r="B9" t="s">
        <v>9</v>
      </c>
      <c r="C9" s="9" t="s">
        <v>10</v>
      </c>
      <c r="D9"/>
      <c r="E9"/>
      <c r="F9" s="11">
        <f>F10+F11</f>
        <v>11</v>
      </c>
      <c r="G9" s="44">
        <v>45585</v>
      </c>
      <c r="H9" s="42" cm="1">
        <f t="array" ref="H9">WORKDAY(G9,tidsbruk)</f>
        <v>45660</v>
      </c>
      <c r="I9"/>
      <c r="J9" t="str">
        <f t="shared" ref="J9:S28" si="3">IF(AND(type="M",aktivitet_i_plan),"✔","")</f>
        <v/>
      </c>
      <c r="K9" t="str">
        <f t="shared" si="3"/>
        <v/>
      </c>
      <c r="L9" t="str">
        <f t="shared" si="3"/>
        <v/>
      </c>
      <c r="M9" t="str">
        <f t="shared" si="3"/>
        <v/>
      </c>
      <c r="N9" t="str">
        <f t="shared" si="3"/>
        <v/>
      </c>
      <c r="O9" t="str">
        <f t="shared" si="3"/>
        <v/>
      </c>
      <c r="P9" t="str">
        <f t="shared" si="3"/>
        <v/>
      </c>
      <c r="Q9" t="str">
        <f t="shared" si="3"/>
        <v/>
      </c>
      <c r="R9" t="str">
        <f t="shared" si="3"/>
        <v/>
      </c>
      <c r="S9" t="str">
        <f t="shared" si="3"/>
        <v/>
      </c>
      <c r="T9" t="str">
        <f t="shared" ref="T9:AC28" si="4">IF(AND(type="M",aktivitet_i_plan),"✔","")</f>
        <v/>
      </c>
      <c r="U9" t="str">
        <f t="shared" si="4"/>
        <v/>
      </c>
      <c r="V9" t="str">
        <f t="shared" si="4"/>
        <v/>
      </c>
      <c r="W9" t="str">
        <f t="shared" si="4"/>
        <v/>
      </c>
      <c r="X9" t="str">
        <f t="shared" si="4"/>
        <v/>
      </c>
      <c r="Y9" t="str">
        <f t="shared" si="4"/>
        <v/>
      </c>
      <c r="Z9" t="str">
        <f t="shared" si="4"/>
        <v/>
      </c>
      <c r="AA9" t="str">
        <f t="shared" si="4"/>
        <v/>
      </c>
      <c r="AB9" t="str">
        <f t="shared" si="4"/>
        <v/>
      </c>
      <c r="AC9" t="str">
        <f t="shared" si="4"/>
        <v/>
      </c>
      <c r="AD9" t="str">
        <f t="shared" ref="AD9:AM28" si="5">IF(AND(type="M",aktivitet_i_plan),"✔","")</f>
        <v/>
      </c>
      <c r="AE9" t="str">
        <f t="shared" si="5"/>
        <v/>
      </c>
      <c r="AF9" t="str">
        <f t="shared" si="5"/>
        <v/>
      </c>
      <c r="AG9" t="str">
        <f t="shared" si="5"/>
        <v/>
      </c>
      <c r="AH9" t="str">
        <f t="shared" si="5"/>
        <v/>
      </c>
      <c r="AI9" t="str">
        <f t="shared" si="5"/>
        <v/>
      </c>
      <c r="AJ9" t="str">
        <f t="shared" si="5"/>
        <v/>
      </c>
      <c r="AK9" t="str">
        <f t="shared" si="5"/>
        <v/>
      </c>
      <c r="AL9" t="str">
        <f t="shared" si="5"/>
        <v/>
      </c>
      <c r="AM9" t="str">
        <f t="shared" si="5"/>
        <v/>
      </c>
      <c r="AN9" t="str">
        <f t="shared" ref="AN9:AW28" si="6">IF(AND(type="M",aktivitet_i_plan),"✔","")</f>
        <v/>
      </c>
      <c r="AO9" t="str">
        <f t="shared" si="6"/>
        <v/>
      </c>
      <c r="AP9" t="str">
        <f t="shared" si="6"/>
        <v/>
      </c>
      <c r="AQ9" t="str">
        <f t="shared" si="6"/>
        <v/>
      </c>
      <c r="AR9" t="str">
        <f t="shared" si="6"/>
        <v/>
      </c>
      <c r="AS9" t="str">
        <f t="shared" si="6"/>
        <v/>
      </c>
      <c r="AT9" t="str">
        <f t="shared" si="6"/>
        <v/>
      </c>
      <c r="AU9" t="str">
        <f t="shared" si="6"/>
        <v/>
      </c>
      <c r="AV9" t="str">
        <f t="shared" si="6"/>
        <v/>
      </c>
      <c r="AW9" t="str">
        <f t="shared" si="6"/>
        <v/>
      </c>
      <c r="AX9" t="str">
        <f t="shared" ref="AX9:BG28" si="7">IF(AND(type="M",aktivitet_i_plan),"✔","")</f>
        <v/>
      </c>
      <c r="AY9" t="str">
        <f t="shared" si="7"/>
        <v/>
      </c>
      <c r="AZ9" t="str">
        <f t="shared" si="7"/>
        <v/>
      </c>
      <c r="BA9" t="str">
        <f t="shared" si="7"/>
        <v/>
      </c>
      <c r="BB9" t="str">
        <f t="shared" si="7"/>
        <v/>
      </c>
      <c r="BC9" t="str">
        <f t="shared" si="7"/>
        <v/>
      </c>
      <c r="BD9" t="str">
        <f t="shared" si="7"/>
        <v/>
      </c>
      <c r="BE9" t="str">
        <f t="shared" si="7"/>
        <v/>
      </c>
      <c r="BF9" t="str">
        <f t="shared" si="7"/>
        <v/>
      </c>
      <c r="BG9" t="str">
        <f t="shared" si="7"/>
        <v/>
      </c>
      <c r="BH9" t="str">
        <f t="shared" ref="BH9:BQ28" si="8">IF(AND(type="M",aktivitet_i_plan),"✔","")</f>
        <v/>
      </c>
      <c r="BI9" t="str">
        <f t="shared" si="8"/>
        <v/>
      </c>
      <c r="BJ9" t="str">
        <f t="shared" si="8"/>
        <v/>
      </c>
      <c r="BK9" t="str">
        <f t="shared" si="8"/>
        <v/>
      </c>
      <c r="BL9" t="str">
        <f t="shared" si="8"/>
        <v/>
      </c>
      <c r="BM9" t="str">
        <f t="shared" si="8"/>
        <v/>
      </c>
      <c r="BN9" t="str">
        <f t="shared" si="8"/>
        <v/>
      </c>
      <c r="BO9" t="str">
        <f t="shared" si="8"/>
        <v/>
      </c>
      <c r="BP9" t="str">
        <f t="shared" si="8"/>
        <v/>
      </c>
      <c r="BQ9" t="str">
        <f t="shared" si="8"/>
        <v/>
      </c>
      <c r="BR9" t="str">
        <f t="shared" ref="BR9:BS28" si="9">IF(AND(type="M",aktivitet_i_plan),"✔","")</f>
        <v/>
      </c>
      <c r="BS9" t="str">
        <f t="shared" si="9"/>
        <v/>
      </c>
      <c r="BT9" s="24"/>
      <c r="BU9" s="24"/>
      <c r="BV9" s="24"/>
      <c r="BW9" s="24"/>
      <c r="BX9" s="24"/>
      <c r="BY9" s="24"/>
      <c r="BZ9" s="24"/>
    </row>
    <row r="10" spans="1:78" s="6" customFormat="1" ht="15.9" customHeight="1" x14ac:dyDescent="0.3">
      <c r="A10" s="24"/>
      <c r="B10" t="s">
        <v>11</v>
      </c>
      <c r="C10" s="9" t="s">
        <v>12</v>
      </c>
      <c r="D10" t="s">
        <v>13</v>
      </c>
      <c r="E10" t="s">
        <v>14</v>
      </c>
      <c r="F10" s="11">
        <v>7</v>
      </c>
      <c r="G10" s="42">
        <f>G9</f>
        <v>45585</v>
      </c>
      <c r="H10" s="42" cm="1">
        <f t="array" ref="H10">WORKDAY(G10,tidsbruk)</f>
        <v>45632</v>
      </c>
      <c r="I10"/>
      <c r="J10" t="str">
        <f t="shared" si="3"/>
        <v/>
      </c>
      <c r="K10" t="str">
        <f t="shared" si="3"/>
        <v/>
      </c>
      <c r="L10" t="str">
        <f t="shared" si="3"/>
        <v/>
      </c>
      <c r="M10" t="str">
        <f t="shared" si="3"/>
        <v/>
      </c>
      <c r="N10" t="str">
        <f t="shared" si="3"/>
        <v/>
      </c>
      <c r="O10" t="str">
        <f t="shared" si="3"/>
        <v/>
      </c>
      <c r="P10" t="str">
        <f t="shared" si="3"/>
        <v/>
      </c>
      <c r="Q10" t="str">
        <f t="shared" si="3"/>
        <v/>
      </c>
      <c r="R10" t="str">
        <f t="shared" si="3"/>
        <v/>
      </c>
      <c r="S10" t="str">
        <f t="shared" si="3"/>
        <v/>
      </c>
      <c r="T10" t="str">
        <f t="shared" si="4"/>
        <v/>
      </c>
      <c r="U10" t="str">
        <f t="shared" si="4"/>
        <v/>
      </c>
      <c r="V10" t="str">
        <f t="shared" si="4"/>
        <v/>
      </c>
      <c r="W10" t="str">
        <f t="shared" si="4"/>
        <v/>
      </c>
      <c r="X10" t="str">
        <f t="shared" si="4"/>
        <v/>
      </c>
      <c r="Y10" t="str">
        <f t="shared" si="4"/>
        <v/>
      </c>
      <c r="Z10" t="str">
        <f t="shared" si="4"/>
        <v/>
      </c>
      <c r="AA10" t="str">
        <f t="shared" si="4"/>
        <v/>
      </c>
      <c r="AB10" t="str">
        <f t="shared" si="4"/>
        <v/>
      </c>
      <c r="AC10" t="str">
        <f t="shared" si="4"/>
        <v/>
      </c>
      <c r="AD10" t="str">
        <f t="shared" si="5"/>
        <v/>
      </c>
      <c r="AE10" t="str">
        <f t="shared" si="5"/>
        <v/>
      </c>
      <c r="AF10" t="str">
        <f t="shared" si="5"/>
        <v/>
      </c>
      <c r="AG10" t="str">
        <f t="shared" si="5"/>
        <v/>
      </c>
      <c r="AH10" t="str">
        <f t="shared" si="5"/>
        <v/>
      </c>
      <c r="AI10" t="str">
        <f t="shared" si="5"/>
        <v/>
      </c>
      <c r="AJ10" t="str">
        <f t="shared" si="5"/>
        <v/>
      </c>
      <c r="AK10" t="str">
        <f t="shared" si="5"/>
        <v/>
      </c>
      <c r="AL10" t="str">
        <f t="shared" si="5"/>
        <v/>
      </c>
      <c r="AM10" t="str">
        <f t="shared" si="5"/>
        <v/>
      </c>
      <c r="AN10" t="str">
        <f t="shared" si="6"/>
        <v/>
      </c>
      <c r="AO10" t="str">
        <f t="shared" si="6"/>
        <v/>
      </c>
      <c r="AP10" t="str">
        <f t="shared" si="6"/>
        <v/>
      </c>
      <c r="AQ10" t="str">
        <f t="shared" si="6"/>
        <v/>
      </c>
      <c r="AR10" t="str">
        <f t="shared" si="6"/>
        <v/>
      </c>
      <c r="AS10" t="str">
        <f t="shared" si="6"/>
        <v/>
      </c>
      <c r="AT10" t="str">
        <f t="shared" si="6"/>
        <v/>
      </c>
      <c r="AU10" t="str">
        <f t="shared" si="6"/>
        <v/>
      </c>
      <c r="AV10" t="str">
        <f t="shared" si="6"/>
        <v/>
      </c>
      <c r="AW10" t="str">
        <f t="shared" si="6"/>
        <v/>
      </c>
      <c r="AX10" t="str">
        <f t="shared" si="7"/>
        <v/>
      </c>
      <c r="AY10" t="str">
        <f t="shared" si="7"/>
        <v/>
      </c>
      <c r="AZ10" t="str">
        <f t="shared" si="7"/>
        <v/>
      </c>
      <c r="BA10" t="str">
        <f t="shared" si="7"/>
        <v/>
      </c>
      <c r="BB10" t="str">
        <f t="shared" si="7"/>
        <v/>
      </c>
      <c r="BC10" t="str">
        <f t="shared" si="7"/>
        <v/>
      </c>
      <c r="BD10" t="str">
        <f t="shared" si="7"/>
        <v/>
      </c>
      <c r="BE10" t="str">
        <f t="shared" si="7"/>
        <v/>
      </c>
      <c r="BF10" t="str">
        <f t="shared" si="7"/>
        <v/>
      </c>
      <c r="BG10" t="str">
        <f t="shared" si="7"/>
        <v/>
      </c>
      <c r="BH10" t="str">
        <f t="shared" si="8"/>
        <v/>
      </c>
      <c r="BI10" t="str">
        <f t="shared" si="8"/>
        <v/>
      </c>
      <c r="BJ10" t="str">
        <f t="shared" si="8"/>
        <v/>
      </c>
      <c r="BK10" t="str">
        <f t="shared" si="8"/>
        <v/>
      </c>
      <c r="BL10" t="str">
        <f t="shared" si="8"/>
        <v/>
      </c>
      <c r="BM10" t="str">
        <f t="shared" si="8"/>
        <v/>
      </c>
      <c r="BN10" t="str">
        <f t="shared" si="8"/>
        <v/>
      </c>
      <c r="BO10" t="str">
        <f t="shared" si="8"/>
        <v/>
      </c>
      <c r="BP10" t="str">
        <f t="shared" si="8"/>
        <v/>
      </c>
      <c r="BQ10" t="str">
        <f t="shared" si="8"/>
        <v/>
      </c>
      <c r="BR10" t="str">
        <f t="shared" si="9"/>
        <v/>
      </c>
      <c r="BS10" t="str">
        <f t="shared" si="9"/>
        <v/>
      </c>
      <c r="BT10" s="24"/>
      <c r="BU10" s="24"/>
      <c r="BV10" s="24"/>
      <c r="BW10" s="24"/>
      <c r="BX10" s="24"/>
      <c r="BY10" s="24"/>
      <c r="BZ10" s="24"/>
    </row>
    <row r="11" spans="1:78" ht="15.9" customHeight="1" x14ac:dyDescent="0.3">
      <c r="B11" t="s">
        <v>11</v>
      </c>
      <c r="C11" t="s">
        <v>15</v>
      </c>
      <c r="D11" t="s">
        <v>16</v>
      </c>
      <c r="E11" t="s">
        <v>17</v>
      </c>
      <c r="F11" s="11">
        <v>4</v>
      </c>
      <c r="G11" s="42">
        <f>H10</f>
        <v>45632</v>
      </c>
      <c r="H11" s="42" cm="1">
        <f t="array" ref="H11">WORKDAY(G11,tidsbruk)</f>
        <v>45660</v>
      </c>
      <c r="J11" t="str">
        <f t="shared" si="3"/>
        <v/>
      </c>
      <c r="K11" t="str">
        <f t="shared" si="3"/>
        <v/>
      </c>
      <c r="L11" t="str">
        <f t="shared" si="3"/>
        <v/>
      </c>
      <c r="M11" t="str">
        <f t="shared" si="3"/>
        <v/>
      </c>
      <c r="N11" t="str">
        <f t="shared" si="3"/>
        <v/>
      </c>
      <c r="O11" t="str">
        <f t="shared" si="3"/>
        <v/>
      </c>
      <c r="P11" t="str">
        <f t="shared" si="3"/>
        <v/>
      </c>
      <c r="Q11" t="str">
        <f t="shared" si="3"/>
        <v/>
      </c>
      <c r="R11" t="str">
        <f t="shared" si="3"/>
        <v/>
      </c>
      <c r="S11" t="str">
        <f t="shared" si="3"/>
        <v/>
      </c>
      <c r="T11" t="str">
        <f t="shared" si="4"/>
        <v/>
      </c>
      <c r="U11" t="str">
        <f t="shared" si="4"/>
        <v/>
      </c>
      <c r="V11" t="str">
        <f t="shared" si="4"/>
        <v/>
      </c>
      <c r="W11" t="str">
        <f t="shared" si="4"/>
        <v/>
      </c>
      <c r="X11" t="str">
        <f t="shared" si="4"/>
        <v/>
      </c>
      <c r="Y11" t="str">
        <f t="shared" si="4"/>
        <v/>
      </c>
      <c r="Z11" t="str">
        <f t="shared" si="4"/>
        <v/>
      </c>
      <c r="AA11" t="str">
        <f t="shared" si="4"/>
        <v/>
      </c>
      <c r="AB11" t="str">
        <f t="shared" si="4"/>
        <v/>
      </c>
      <c r="AC11" t="str">
        <f t="shared" si="4"/>
        <v/>
      </c>
      <c r="AD11" t="str">
        <f t="shared" si="5"/>
        <v/>
      </c>
      <c r="AE11" t="str">
        <f t="shared" si="5"/>
        <v/>
      </c>
      <c r="AF11" t="str">
        <f t="shared" si="5"/>
        <v/>
      </c>
      <c r="AG11" t="str">
        <f t="shared" si="5"/>
        <v/>
      </c>
      <c r="AH11" t="str">
        <f t="shared" si="5"/>
        <v/>
      </c>
      <c r="AI11" t="str">
        <f t="shared" si="5"/>
        <v/>
      </c>
      <c r="AJ11" t="str">
        <f t="shared" si="5"/>
        <v/>
      </c>
      <c r="AK11" t="str">
        <f t="shared" si="5"/>
        <v/>
      </c>
      <c r="AL11" t="str">
        <f t="shared" si="5"/>
        <v/>
      </c>
      <c r="AM11" t="str">
        <f t="shared" si="5"/>
        <v/>
      </c>
      <c r="AN11" t="str">
        <f t="shared" si="6"/>
        <v/>
      </c>
      <c r="AO11" t="str">
        <f t="shared" si="6"/>
        <v/>
      </c>
      <c r="AP11" t="str">
        <f t="shared" si="6"/>
        <v/>
      </c>
      <c r="AQ11" t="str">
        <f t="shared" si="6"/>
        <v/>
      </c>
      <c r="AR11" t="str">
        <f t="shared" si="6"/>
        <v/>
      </c>
      <c r="AS11" t="str">
        <f t="shared" si="6"/>
        <v/>
      </c>
      <c r="AT11" t="str">
        <f t="shared" si="6"/>
        <v/>
      </c>
      <c r="AU11" t="str">
        <f t="shared" si="6"/>
        <v/>
      </c>
      <c r="AV11" t="str">
        <f t="shared" si="6"/>
        <v/>
      </c>
      <c r="AW11" t="str">
        <f t="shared" si="6"/>
        <v/>
      </c>
      <c r="AX11" t="str">
        <f t="shared" si="7"/>
        <v/>
      </c>
      <c r="AY11" t="str">
        <f t="shared" si="7"/>
        <v/>
      </c>
      <c r="AZ11" t="str">
        <f t="shared" si="7"/>
        <v/>
      </c>
      <c r="BA11" t="str">
        <f t="shared" si="7"/>
        <v/>
      </c>
      <c r="BB11" t="str">
        <f t="shared" si="7"/>
        <v/>
      </c>
      <c r="BC11" t="str">
        <f t="shared" si="7"/>
        <v/>
      </c>
      <c r="BD11" t="str">
        <f t="shared" si="7"/>
        <v/>
      </c>
      <c r="BE11" t="str">
        <f t="shared" si="7"/>
        <v/>
      </c>
      <c r="BF11" t="str">
        <f t="shared" si="7"/>
        <v/>
      </c>
      <c r="BG11" t="str">
        <f t="shared" si="7"/>
        <v/>
      </c>
      <c r="BH11" t="str">
        <f t="shared" si="8"/>
        <v/>
      </c>
      <c r="BI11" t="str">
        <f t="shared" si="8"/>
        <v/>
      </c>
      <c r="BJ11" t="str">
        <f t="shared" si="8"/>
        <v/>
      </c>
      <c r="BK11" t="str">
        <f t="shared" si="8"/>
        <v/>
      </c>
      <c r="BL11" t="str">
        <f t="shared" si="8"/>
        <v/>
      </c>
      <c r="BM11" t="str">
        <f t="shared" si="8"/>
        <v/>
      </c>
      <c r="BN11" t="str">
        <f t="shared" si="8"/>
        <v/>
      </c>
      <c r="BO11" t="str">
        <f t="shared" si="8"/>
        <v/>
      </c>
      <c r="BP11" t="str">
        <f t="shared" si="8"/>
        <v/>
      </c>
      <c r="BQ11" t="str">
        <f t="shared" si="8"/>
        <v/>
      </c>
      <c r="BR11" t="str">
        <f t="shared" si="9"/>
        <v/>
      </c>
      <c r="BS11" t="str">
        <f t="shared" si="9"/>
        <v/>
      </c>
    </row>
    <row r="12" spans="1:78" ht="15.9" customHeight="1" x14ac:dyDescent="0.3">
      <c r="B12" t="s">
        <v>9</v>
      </c>
      <c r="C12" t="s">
        <v>18</v>
      </c>
      <c r="F12" s="11"/>
      <c r="G12" s="42">
        <f>H11</f>
        <v>45660</v>
      </c>
      <c r="H12" s="42">
        <f>H21</f>
        <v>45772</v>
      </c>
      <c r="J12" t="str">
        <f t="shared" si="3"/>
        <v/>
      </c>
      <c r="K12" t="str">
        <f t="shared" si="3"/>
        <v/>
      </c>
      <c r="L12" t="str">
        <f t="shared" si="3"/>
        <v/>
      </c>
      <c r="M12" t="str">
        <f t="shared" si="3"/>
        <v/>
      </c>
      <c r="N12" t="str">
        <f t="shared" si="3"/>
        <v/>
      </c>
      <c r="O12" t="str">
        <f t="shared" si="3"/>
        <v/>
      </c>
      <c r="P12" t="str">
        <f t="shared" si="3"/>
        <v/>
      </c>
      <c r="Q12" t="str">
        <f t="shared" si="3"/>
        <v/>
      </c>
      <c r="R12" t="str">
        <f t="shared" si="3"/>
        <v/>
      </c>
      <c r="S12" t="str">
        <f t="shared" si="3"/>
        <v/>
      </c>
      <c r="T12" t="str">
        <f t="shared" si="4"/>
        <v/>
      </c>
      <c r="U12" t="str">
        <f t="shared" si="4"/>
        <v/>
      </c>
      <c r="V12" t="str">
        <f t="shared" si="4"/>
        <v/>
      </c>
      <c r="W12" t="str">
        <f t="shared" si="4"/>
        <v/>
      </c>
      <c r="X12" t="str">
        <f t="shared" si="4"/>
        <v/>
      </c>
      <c r="Y12" t="str">
        <f t="shared" si="4"/>
        <v/>
      </c>
      <c r="Z12" t="str">
        <f t="shared" si="4"/>
        <v/>
      </c>
      <c r="AA12" t="str">
        <f t="shared" si="4"/>
        <v/>
      </c>
      <c r="AB12" t="str">
        <f t="shared" si="4"/>
        <v/>
      </c>
      <c r="AC12" t="str">
        <f t="shared" si="4"/>
        <v/>
      </c>
      <c r="AD12" t="str">
        <f t="shared" si="5"/>
        <v/>
      </c>
      <c r="AE12" t="str">
        <f t="shared" si="5"/>
        <v/>
      </c>
      <c r="AF12" t="str">
        <f t="shared" si="5"/>
        <v/>
      </c>
      <c r="AG12" t="str">
        <f t="shared" si="5"/>
        <v/>
      </c>
      <c r="AH12" t="str">
        <f t="shared" si="5"/>
        <v/>
      </c>
      <c r="AI12" t="str">
        <f t="shared" si="5"/>
        <v/>
      </c>
      <c r="AJ12" t="str">
        <f t="shared" si="5"/>
        <v/>
      </c>
      <c r="AK12" t="str">
        <f t="shared" si="5"/>
        <v/>
      </c>
      <c r="AL12" t="str">
        <f t="shared" si="5"/>
        <v/>
      </c>
      <c r="AM12" t="str">
        <f t="shared" si="5"/>
        <v/>
      </c>
      <c r="AN12" t="str">
        <f t="shared" si="6"/>
        <v/>
      </c>
      <c r="AO12" t="str">
        <f t="shared" si="6"/>
        <v/>
      </c>
      <c r="AP12" t="str">
        <f t="shared" si="6"/>
        <v/>
      </c>
      <c r="AQ12" t="str">
        <f t="shared" si="6"/>
        <v/>
      </c>
      <c r="AR12" t="str">
        <f t="shared" si="6"/>
        <v/>
      </c>
      <c r="AS12" t="str">
        <f t="shared" si="6"/>
        <v/>
      </c>
      <c r="AT12" t="str">
        <f t="shared" si="6"/>
        <v/>
      </c>
      <c r="AU12" t="str">
        <f t="shared" si="6"/>
        <v/>
      </c>
      <c r="AV12" t="str">
        <f t="shared" si="6"/>
        <v/>
      </c>
      <c r="AW12" t="str">
        <f t="shared" si="6"/>
        <v/>
      </c>
      <c r="AX12" t="str">
        <f t="shared" si="7"/>
        <v/>
      </c>
      <c r="AY12" t="str">
        <f t="shared" si="7"/>
        <v/>
      </c>
      <c r="AZ12" t="str">
        <f t="shared" si="7"/>
        <v/>
      </c>
      <c r="BA12" t="str">
        <f t="shared" si="7"/>
        <v/>
      </c>
      <c r="BB12" t="str">
        <f t="shared" si="7"/>
        <v/>
      </c>
      <c r="BC12" t="str">
        <f t="shared" si="7"/>
        <v/>
      </c>
      <c r="BD12" t="str">
        <f t="shared" si="7"/>
        <v/>
      </c>
      <c r="BE12" t="str">
        <f t="shared" si="7"/>
        <v/>
      </c>
      <c r="BF12" t="str">
        <f t="shared" si="7"/>
        <v/>
      </c>
      <c r="BG12" t="str">
        <f t="shared" si="7"/>
        <v/>
      </c>
      <c r="BH12" t="str">
        <f t="shared" si="8"/>
        <v/>
      </c>
      <c r="BI12" t="str">
        <f t="shared" si="8"/>
        <v/>
      </c>
      <c r="BJ12" t="str">
        <f t="shared" si="8"/>
        <v/>
      </c>
      <c r="BK12" t="str">
        <f t="shared" si="8"/>
        <v/>
      </c>
      <c r="BL12" t="str">
        <f t="shared" si="8"/>
        <v/>
      </c>
      <c r="BM12" t="str">
        <f t="shared" si="8"/>
        <v/>
      </c>
      <c r="BN12" t="str">
        <f t="shared" si="8"/>
        <v/>
      </c>
      <c r="BO12" t="str">
        <f t="shared" si="8"/>
        <v/>
      </c>
      <c r="BP12" t="str">
        <f t="shared" si="8"/>
        <v/>
      </c>
      <c r="BQ12" t="str">
        <f t="shared" si="8"/>
        <v/>
      </c>
      <c r="BR12" t="str">
        <f t="shared" si="9"/>
        <v/>
      </c>
      <c r="BS12" t="str">
        <f t="shared" si="9"/>
        <v/>
      </c>
    </row>
    <row r="13" spans="1:78" ht="15.9" customHeight="1" x14ac:dyDescent="0.3">
      <c r="B13" t="s">
        <v>11</v>
      </c>
      <c r="C13" t="s">
        <v>42</v>
      </c>
      <c r="D13" t="s">
        <v>16</v>
      </c>
      <c r="E13" t="s">
        <v>17</v>
      </c>
      <c r="F13" s="11"/>
      <c r="G13" s="42">
        <f>H11</f>
        <v>45660</v>
      </c>
      <c r="H13" s="42" cm="1">
        <f t="array" ref="H13">WORKDAY(G13,tidsbruk)</f>
        <v>45660</v>
      </c>
      <c r="J13" t="str">
        <f t="shared" si="3"/>
        <v/>
      </c>
      <c r="K13" t="str">
        <f t="shared" si="3"/>
        <v/>
      </c>
      <c r="L13" t="str">
        <f t="shared" si="3"/>
        <v/>
      </c>
      <c r="M13" t="str">
        <f t="shared" si="3"/>
        <v/>
      </c>
      <c r="N13" t="str">
        <f t="shared" si="3"/>
        <v/>
      </c>
      <c r="O13" t="str">
        <f t="shared" si="3"/>
        <v/>
      </c>
      <c r="P13" t="str">
        <f t="shared" si="3"/>
        <v/>
      </c>
      <c r="Q13" t="str">
        <f t="shared" si="3"/>
        <v/>
      </c>
      <c r="R13" t="str">
        <f t="shared" si="3"/>
        <v/>
      </c>
      <c r="S13" t="str">
        <f t="shared" si="3"/>
        <v/>
      </c>
      <c r="T13" t="str">
        <f t="shared" si="4"/>
        <v/>
      </c>
      <c r="U13" t="str">
        <f t="shared" si="4"/>
        <v/>
      </c>
      <c r="V13" t="str">
        <f t="shared" si="4"/>
        <v/>
      </c>
      <c r="W13" t="str">
        <f t="shared" si="4"/>
        <v/>
      </c>
      <c r="X13" t="str">
        <f t="shared" si="4"/>
        <v/>
      </c>
      <c r="Y13" t="str">
        <f t="shared" si="4"/>
        <v/>
      </c>
      <c r="Z13" t="str">
        <f t="shared" si="4"/>
        <v/>
      </c>
      <c r="AA13" t="str">
        <f t="shared" si="4"/>
        <v/>
      </c>
      <c r="AB13" t="str">
        <f t="shared" si="4"/>
        <v/>
      </c>
      <c r="AC13" t="str">
        <f t="shared" si="4"/>
        <v/>
      </c>
      <c r="AD13" t="str">
        <f t="shared" si="5"/>
        <v/>
      </c>
      <c r="AE13" t="str">
        <f t="shared" si="5"/>
        <v/>
      </c>
      <c r="AF13" t="str">
        <f t="shared" si="5"/>
        <v/>
      </c>
      <c r="AG13" t="str">
        <f t="shared" si="5"/>
        <v/>
      </c>
      <c r="AH13" t="str">
        <f t="shared" si="5"/>
        <v/>
      </c>
      <c r="AI13" t="str">
        <f t="shared" si="5"/>
        <v/>
      </c>
      <c r="AJ13" t="str">
        <f t="shared" si="5"/>
        <v/>
      </c>
      <c r="AK13" t="str">
        <f t="shared" si="5"/>
        <v/>
      </c>
      <c r="AL13" t="str">
        <f t="shared" si="5"/>
        <v/>
      </c>
      <c r="AM13" t="str">
        <f t="shared" si="5"/>
        <v/>
      </c>
      <c r="AN13" t="str">
        <f t="shared" si="6"/>
        <v/>
      </c>
      <c r="AO13" t="str">
        <f t="shared" si="6"/>
        <v/>
      </c>
      <c r="AP13" t="str">
        <f t="shared" si="6"/>
        <v/>
      </c>
      <c r="AQ13" t="str">
        <f t="shared" si="6"/>
        <v/>
      </c>
      <c r="AR13" t="str">
        <f t="shared" si="6"/>
        <v/>
      </c>
      <c r="AS13" t="str">
        <f t="shared" si="6"/>
        <v/>
      </c>
      <c r="AT13" t="str">
        <f t="shared" si="6"/>
        <v/>
      </c>
      <c r="AU13" t="str">
        <f t="shared" si="6"/>
        <v/>
      </c>
      <c r="AV13" t="str">
        <f t="shared" si="6"/>
        <v/>
      </c>
      <c r="AW13" t="str">
        <f t="shared" si="6"/>
        <v/>
      </c>
      <c r="AX13" t="str">
        <f t="shared" si="7"/>
        <v/>
      </c>
      <c r="AY13" t="str">
        <f t="shared" si="7"/>
        <v/>
      </c>
      <c r="AZ13" t="str">
        <f t="shared" si="7"/>
        <v/>
      </c>
      <c r="BA13" t="str">
        <f t="shared" si="7"/>
        <v/>
      </c>
      <c r="BB13" t="str">
        <f t="shared" si="7"/>
        <v/>
      </c>
      <c r="BC13" t="str">
        <f t="shared" si="7"/>
        <v/>
      </c>
      <c r="BD13" t="str">
        <f t="shared" si="7"/>
        <v/>
      </c>
      <c r="BE13" t="str">
        <f t="shared" si="7"/>
        <v/>
      </c>
      <c r="BF13" t="str">
        <f t="shared" si="7"/>
        <v/>
      </c>
      <c r="BG13" t="str">
        <f t="shared" si="7"/>
        <v/>
      </c>
      <c r="BH13" t="str">
        <f t="shared" si="8"/>
        <v/>
      </c>
      <c r="BI13" t="str">
        <f t="shared" si="8"/>
        <v/>
      </c>
      <c r="BJ13" t="str">
        <f t="shared" si="8"/>
        <v/>
      </c>
      <c r="BK13" t="str">
        <f t="shared" si="8"/>
        <v/>
      </c>
      <c r="BL13" t="str">
        <f t="shared" si="8"/>
        <v/>
      </c>
      <c r="BM13" t="str">
        <f t="shared" si="8"/>
        <v/>
      </c>
      <c r="BN13" t="str">
        <f t="shared" si="8"/>
        <v/>
      </c>
      <c r="BO13" t="str">
        <f t="shared" si="8"/>
        <v/>
      </c>
      <c r="BP13" t="str">
        <f t="shared" si="8"/>
        <v/>
      </c>
      <c r="BQ13" t="str">
        <f t="shared" si="8"/>
        <v/>
      </c>
      <c r="BR13" t="str">
        <f t="shared" si="9"/>
        <v/>
      </c>
      <c r="BS13" t="str">
        <f t="shared" si="9"/>
        <v/>
      </c>
    </row>
    <row r="14" spans="1:78" ht="15.6" customHeight="1" x14ac:dyDescent="0.3">
      <c r="B14" t="s">
        <v>11</v>
      </c>
      <c r="C14" t="s">
        <v>19</v>
      </c>
      <c r="D14" t="s">
        <v>13</v>
      </c>
      <c r="E14" t="s">
        <v>14</v>
      </c>
      <c r="F14" s="11">
        <v>4</v>
      </c>
      <c r="G14" s="42">
        <f>H13</f>
        <v>45660</v>
      </c>
      <c r="H14" s="42" cm="1">
        <f t="array" ref="H14">WORKDAY(G14,tidsbruk)</f>
        <v>45688</v>
      </c>
      <c r="J14" t="str">
        <f t="shared" si="3"/>
        <v/>
      </c>
      <c r="K14" t="str">
        <f t="shared" si="3"/>
        <v/>
      </c>
      <c r="L14" t="str">
        <f t="shared" si="3"/>
        <v/>
      </c>
      <c r="M14" t="str">
        <f t="shared" si="3"/>
        <v/>
      </c>
      <c r="N14" t="str">
        <f t="shared" si="3"/>
        <v/>
      </c>
      <c r="O14" t="str">
        <f t="shared" si="3"/>
        <v/>
      </c>
      <c r="P14" t="str">
        <f t="shared" si="3"/>
        <v/>
      </c>
      <c r="Q14" t="str">
        <f t="shared" si="3"/>
        <v/>
      </c>
      <c r="R14" t="str">
        <f t="shared" si="3"/>
        <v/>
      </c>
      <c r="S14" t="str">
        <f t="shared" si="3"/>
        <v/>
      </c>
      <c r="T14" t="str">
        <f t="shared" si="4"/>
        <v/>
      </c>
      <c r="U14" t="str">
        <f t="shared" si="4"/>
        <v/>
      </c>
      <c r="V14" t="str">
        <f t="shared" si="4"/>
        <v/>
      </c>
      <c r="W14" t="str">
        <f t="shared" si="4"/>
        <v/>
      </c>
      <c r="X14" t="str">
        <f t="shared" si="4"/>
        <v/>
      </c>
      <c r="Y14" t="str">
        <f t="shared" si="4"/>
        <v/>
      </c>
      <c r="Z14" t="str">
        <f t="shared" si="4"/>
        <v/>
      </c>
      <c r="AA14" t="str">
        <f t="shared" si="4"/>
        <v/>
      </c>
      <c r="AB14" t="str">
        <f t="shared" si="4"/>
        <v/>
      </c>
      <c r="AC14" t="str">
        <f t="shared" si="4"/>
        <v/>
      </c>
      <c r="AD14" t="str">
        <f t="shared" si="5"/>
        <v/>
      </c>
      <c r="AE14" t="str">
        <f t="shared" si="5"/>
        <v/>
      </c>
      <c r="AF14" t="str">
        <f t="shared" si="5"/>
        <v/>
      </c>
      <c r="AG14" t="str">
        <f t="shared" si="5"/>
        <v/>
      </c>
      <c r="AH14" t="str">
        <f t="shared" si="5"/>
        <v/>
      </c>
      <c r="AI14" t="str">
        <f t="shared" si="5"/>
        <v/>
      </c>
      <c r="AJ14" t="str">
        <f t="shared" si="5"/>
        <v/>
      </c>
      <c r="AK14" t="str">
        <f t="shared" si="5"/>
        <v/>
      </c>
      <c r="AL14" t="str">
        <f t="shared" si="5"/>
        <v/>
      </c>
      <c r="AM14" t="str">
        <f t="shared" si="5"/>
        <v/>
      </c>
      <c r="AN14" t="str">
        <f t="shared" si="6"/>
        <v/>
      </c>
      <c r="AO14" t="str">
        <f t="shared" si="6"/>
        <v/>
      </c>
      <c r="AP14" t="str">
        <f t="shared" si="6"/>
        <v/>
      </c>
      <c r="AQ14" t="str">
        <f t="shared" si="6"/>
        <v/>
      </c>
      <c r="AR14" t="str">
        <f t="shared" si="6"/>
        <v/>
      </c>
      <c r="AS14" t="str">
        <f t="shared" si="6"/>
        <v/>
      </c>
      <c r="AT14" t="str">
        <f t="shared" si="6"/>
        <v/>
      </c>
      <c r="AU14" t="str">
        <f t="shared" si="6"/>
        <v/>
      </c>
      <c r="AV14" t="str">
        <f t="shared" si="6"/>
        <v/>
      </c>
      <c r="AW14" t="str">
        <f t="shared" si="6"/>
        <v/>
      </c>
      <c r="AX14" t="str">
        <f t="shared" si="7"/>
        <v/>
      </c>
      <c r="AY14" t="str">
        <f t="shared" si="7"/>
        <v/>
      </c>
      <c r="AZ14" t="str">
        <f t="shared" si="7"/>
        <v/>
      </c>
      <c r="BA14" t="str">
        <f t="shared" si="7"/>
        <v/>
      </c>
      <c r="BB14" t="str">
        <f t="shared" si="7"/>
        <v/>
      </c>
      <c r="BC14" t="str">
        <f t="shared" si="7"/>
        <v/>
      </c>
      <c r="BD14" t="str">
        <f t="shared" si="7"/>
        <v/>
      </c>
      <c r="BE14" t="str">
        <f t="shared" si="7"/>
        <v/>
      </c>
      <c r="BF14" t="str">
        <f t="shared" si="7"/>
        <v/>
      </c>
      <c r="BG14" t="str">
        <f t="shared" si="7"/>
        <v/>
      </c>
      <c r="BH14" t="str">
        <f t="shared" si="8"/>
        <v/>
      </c>
      <c r="BI14" t="str">
        <f t="shared" si="8"/>
        <v/>
      </c>
      <c r="BJ14" t="str">
        <f t="shared" si="8"/>
        <v/>
      </c>
      <c r="BK14" t="str">
        <f t="shared" si="8"/>
        <v/>
      </c>
      <c r="BL14" t="str">
        <f t="shared" si="8"/>
        <v/>
      </c>
      <c r="BM14" t="str">
        <f t="shared" si="8"/>
        <v/>
      </c>
      <c r="BN14" t="str">
        <f t="shared" si="8"/>
        <v/>
      </c>
      <c r="BO14" t="str">
        <f t="shared" si="8"/>
        <v/>
      </c>
      <c r="BP14" t="str">
        <f t="shared" si="8"/>
        <v/>
      </c>
      <c r="BQ14" t="str">
        <f t="shared" si="8"/>
        <v/>
      </c>
      <c r="BR14" t="str">
        <f t="shared" si="9"/>
        <v/>
      </c>
      <c r="BS14" t="str">
        <f t="shared" si="9"/>
        <v/>
      </c>
    </row>
    <row r="15" spans="1:78" ht="15.6" customHeight="1" x14ac:dyDescent="0.3">
      <c r="B15" t="s">
        <v>11</v>
      </c>
      <c r="C15" t="s">
        <v>43</v>
      </c>
      <c r="D15" t="s">
        <v>13</v>
      </c>
      <c r="E15" t="s">
        <v>17</v>
      </c>
      <c r="F15" s="11"/>
      <c r="G15" s="42">
        <f t="shared" ref="G15:G18" si="10">H14</f>
        <v>45688</v>
      </c>
      <c r="H15" s="42" cm="1">
        <f t="array" ref="H15">WORKDAY(G15,tidsbruk)</f>
        <v>45688</v>
      </c>
      <c r="J15" t="str">
        <f t="shared" si="3"/>
        <v/>
      </c>
      <c r="K15" t="str">
        <f t="shared" si="3"/>
        <v/>
      </c>
      <c r="L15" t="str">
        <f t="shared" si="3"/>
        <v/>
      </c>
      <c r="M15" t="str">
        <f t="shared" si="3"/>
        <v/>
      </c>
      <c r="N15" t="str">
        <f t="shared" si="3"/>
        <v/>
      </c>
      <c r="O15" t="str">
        <f t="shared" si="3"/>
        <v/>
      </c>
      <c r="P15" t="str">
        <f t="shared" si="3"/>
        <v/>
      </c>
      <c r="Q15" t="str">
        <f t="shared" si="3"/>
        <v/>
      </c>
      <c r="R15" t="str">
        <f t="shared" si="3"/>
        <v/>
      </c>
      <c r="S15" t="str">
        <f t="shared" si="3"/>
        <v/>
      </c>
      <c r="T15" t="str">
        <f t="shared" si="4"/>
        <v/>
      </c>
      <c r="U15" t="str">
        <f t="shared" si="4"/>
        <v/>
      </c>
      <c r="V15" t="str">
        <f t="shared" si="4"/>
        <v/>
      </c>
      <c r="W15" t="str">
        <f t="shared" si="4"/>
        <v/>
      </c>
      <c r="X15" t="str">
        <f t="shared" si="4"/>
        <v/>
      </c>
      <c r="Y15" t="str">
        <f t="shared" si="4"/>
        <v/>
      </c>
      <c r="Z15" t="str">
        <f t="shared" si="4"/>
        <v/>
      </c>
      <c r="AA15" t="str">
        <f t="shared" si="4"/>
        <v/>
      </c>
      <c r="AB15" t="str">
        <f t="shared" si="4"/>
        <v/>
      </c>
      <c r="AC15" t="str">
        <f t="shared" si="4"/>
        <v/>
      </c>
      <c r="AD15" t="str">
        <f t="shared" si="5"/>
        <v/>
      </c>
      <c r="AE15" t="str">
        <f t="shared" si="5"/>
        <v/>
      </c>
      <c r="AF15" t="str">
        <f t="shared" si="5"/>
        <v/>
      </c>
      <c r="AG15" t="str">
        <f t="shared" si="5"/>
        <v/>
      </c>
      <c r="AH15" t="str">
        <f t="shared" si="5"/>
        <v/>
      </c>
      <c r="AI15" t="str">
        <f t="shared" si="5"/>
        <v/>
      </c>
      <c r="AJ15" t="str">
        <f t="shared" si="5"/>
        <v/>
      </c>
      <c r="AK15" t="str">
        <f t="shared" si="5"/>
        <v/>
      </c>
      <c r="AL15" t="str">
        <f t="shared" si="5"/>
        <v/>
      </c>
      <c r="AM15" t="str">
        <f t="shared" si="5"/>
        <v/>
      </c>
      <c r="AN15" t="str">
        <f t="shared" si="6"/>
        <v/>
      </c>
      <c r="AO15" t="str">
        <f t="shared" si="6"/>
        <v/>
      </c>
      <c r="AP15" t="str">
        <f t="shared" si="6"/>
        <v/>
      </c>
      <c r="AQ15" t="str">
        <f t="shared" si="6"/>
        <v/>
      </c>
      <c r="AR15" t="str">
        <f t="shared" si="6"/>
        <v/>
      </c>
      <c r="AS15" t="str">
        <f t="shared" si="6"/>
        <v/>
      </c>
      <c r="AT15" t="str">
        <f t="shared" si="6"/>
        <v/>
      </c>
      <c r="AU15" t="str">
        <f t="shared" si="6"/>
        <v/>
      </c>
      <c r="AV15" t="str">
        <f t="shared" si="6"/>
        <v/>
      </c>
      <c r="AW15" t="str">
        <f t="shared" si="6"/>
        <v/>
      </c>
      <c r="AX15" t="str">
        <f t="shared" si="7"/>
        <v/>
      </c>
      <c r="AY15" t="str">
        <f t="shared" si="7"/>
        <v/>
      </c>
      <c r="AZ15" t="str">
        <f t="shared" si="7"/>
        <v/>
      </c>
      <c r="BA15" t="str">
        <f t="shared" si="7"/>
        <v/>
      </c>
      <c r="BB15" t="str">
        <f t="shared" si="7"/>
        <v/>
      </c>
      <c r="BC15" t="str">
        <f t="shared" si="7"/>
        <v/>
      </c>
      <c r="BD15" t="str">
        <f t="shared" si="7"/>
        <v/>
      </c>
      <c r="BE15" t="str">
        <f t="shared" si="7"/>
        <v/>
      </c>
      <c r="BF15" t="str">
        <f t="shared" si="7"/>
        <v/>
      </c>
      <c r="BG15" t="str">
        <f t="shared" si="7"/>
        <v/>
      </c>
      <c r="BH15" t="str">
        <f t="shared" si="8"/>
        <v/>
      </c>
      <c r="BI15" t="str">
        <f t="shared" si="8"/>
        <v/>
      </c>
      <c r="BJ15" t="str">
        <f t="shared" si="8"/>
        <v/>
      </c>
      <c r="BK15" t="str">
        <f t="shared" si="8"/>
        <v/>
      </c>
      <c r="BL15" t="str">
        <f t="shared" si="8"/>
        <v/>
      </c>
      <c r="BM15" t="str">
        <f t="shared" si="8"/>
        <v/>
      </c>
      <c r="BN15" t="str">
        <f t="shared" si="8"/>
        <v/>
      </c>
      <c r="BO15" t="str">
        <f t="shared" si="8"/>
        <v/>
      </c>
      <c r="BP15" t="str">
        <f t="shared" si="8"/>
        <v/>
      </c>
      <c r="BQ15" t="str">
        <f t="shared" si="8"/>
        <v/>
      </c>
      <c r="BR15" t="str">
        <f t="shared" si="9"/>
        <v/>
      </c>
      <c r="BS15" t="str">
        <f t="shared" si="9"/>
        <v/>
      </c>
    </row>
    <row r="16" spans="1:78" ht="15.6" customHeight="1" x14ac:dyDescent="0.3">
      <c r="B16" t="s">
        <v>11</v>
      </c>
      <c r="C16" t="s">
        <v>19</v>
      </c>
      <c r="D16" t="s">
        <v>13</v>
      </c>
      <c r="E16" t="s">
        <v>14</v>
      </c>
      <c r="F16" s="11">
        <v>4</v>
      </c>
      <c r="G16" s="42">
        <f t="shared" si="10"/>
        <v>45688</v>
      </c>
      <c r="H16" s="42" cm="1">
        <f t="array" ref="H16">WORKDAY(G16,tidsbruk)</f>
        <v>45716</v>
      </c>
      <c r="J16" t="str">
        <f t="shared" si="3"/>
        <v/>
      </c>
      <c r="K16" t="str">
        <f t="shared" si="3"/>
        <v/>
      </c>
      <c r="L16" t="str">
        <f t="shared" si="3"/>
        <v/>
      </c>
      <c r="M16" t="str">
        <f t="shared" si="3"/>
        <v/>
      </c>
      <c r="N16" t="str">
        <f t="shared" si="3"/>
        <v/>
      </c>
      <c r="O16" t="str">
        <f t="shared" si="3"/>
        <v/>
      </c>
      <c r="P16" t="str">
        <f t="shared" si="3"/>
        <v/>
      </c>
      <c r="Q16" t="str">
        <f t="shared" si="3"/>
        <v/>
      </c>
      <c r="R16" t="str">
        <f t="shared" si="3"/>
        <v/>
      </c>
      <c r="S16" t="str">
        <f t="shared" si="3"/>
        <v/>
      </c>
      <c r="T16" t="str">
        <f t="shared" si="4"/>
        <v/>
      </c>
      <c r="U16" t="str">
        <f t="shared" si="4"/>
        <v/>
      </c>
      <c r="V16" t="str">
        <f t="shared" si="4"/>
        <v/>
      </c>
      <c r="W16" t="str">
        <f t="shared" si="4"/>
        <v/>
      </c>
      <c r="X16" t="str">
        <f t="shared" si="4"/>
        <v/>
      </c>
      <c r="Y16" t="str">
        <f t="shared" si="4"/>
        <v/>
      </c>
      <c r="Z16" t="str">
        <f t="shared" si="4"/>
        <v/>
      </c>
      <c r="AA16" t="str">
        <f t="shared" si="4"/>
        <v/>
      </c>
      <c r="AB16" t="str">
        <f t="shared" si="4"/>
        <v/>
      </c>
      <c r="AC16" t="str">
        <f t="shared" si="4"/>
        <v/>
      </c>
      <c r="AD16" t="str">
        <f t="shared" si="5"/>
        <v/>
      </c>
      <c r="AE16" t="str">
        <f t="shared" si="5"/>
        <v/>
      </c>
      <c r="AF16" t="str">
        <f t="shared" si="5"/>
        <v/>
      </c>
      <c r="AG16" t="str">
        <f t="shared" si="5"/>
        <v/>
      </c>
      <c r="AH16" t="str">
        <f t="shared" si="5"/>
        <v/>
      </c>
      <c r="AI16" t="str">
        <f t="shared" si="5"/>
        <v/>
      </c>
      <c r="AJ16" t="str">
        <f t="shared" si="5"/>
        <v/>
      </c>
      <c r="AK16" t="str">
        <f t="shared" si="5"/>
        <v/>
      </c>
      <c r="AL16" t="str">
        <f t="shared" si="5"/>
        <v/>
      </c>
      <c r="AM16" t="str">
        <f t="shared" si="5"/>
        <v/>
      </c>
      <c r="AN16" t="str">
        <f t="shared" si="6"/>
        <v/>
      </c>
      <c r="AO16" t="str">
        <f t="shared" si="6"/>
        <v/>
      </c>
      <c r="AP16" t="str">
        <f t="shared" si="6"/>
        <v/>
      </c>
      <c r="AQ16" t="str">
        <f t="shared" si="6"/>
        <v/>
      </c>
      <c r="AR16" t="str">
        <f t="shared" si="6"/>
        <v/>
      </c>
      <c r="AS16" t="str">
        <f t="shared" si="6"/>
        <v/>
      </c>
      <c r="AT16" t="str">
        <f t="shared" si="6"/>
        <v/>
      </c>
      <c r="AU16" t="str">
        <f t="shared" si="6"/>
        <v/>
      </c>
      <c r="AV16" t="str">
        <f t="shared" si="6"/>
        <v/>
      </c>
      <c r="AW16" t="str">
        <f t="shared" si="6"/>
        <v/>
      </c>
      <c r="AX16" t="str">
        <f t="shared" si="7"/>
        <v/>
      </c>
      <c r="AY16" t="str">
        <f t="shared" si="7"/>
        <v/>
      </c>
      <c r="AZ16" t="str">
        <f t="shared" si="7"/>
        <v/>
      </c>
      <c r="BA16" t="str">
        <f t="shared" si="7"/>
        <v/>
      </c>
      <c r="BB16" t="str">
        <f t="shared" si="7"/>
        <v/>
      </c>
      <c r="BC16" t="str">
        <f t="shared" si="7"/>
        <v/>
      </c>
      <c r="BD16" t="str">
        <f t="shared" si="7"/>
        <v/>
      </c>
      <c r="BE16" t="str">
        <f t="shared" si="7"/>
        <v/>
      </c>
      <c r="BF16" t="str">
        <f t="shared" si="7"/>
        <v/>
      </c>
      <c r="BG16" t="str">
        <f t="shared" si="7"/>
        <v/>
      </c>
      <c r="BH16" t="str">
        <f t="shared" si="8"/>
        <v/>
      </c>
      <c r="BI16" t="str">
        <f t="shared" si="8"/>
        <v/>
      </c>
      <c r="BJ16" t="str">
        <f t="shared" si="8"/>
        <v/>
      </c>
      <c r="BK16" t="str">
        <f t="shared" si="8"/>
        <v/>
      </c>
      <c r="BL16" t="str">
        <f t="shared" si="8"/>
        <v/>
      </c>
      <c r="BM16" t="str">
        <f t="shared" si="8"/>
        <v/>
      </c>
      <c r="BN16" t="str">
        <f t="shared" si="8"/>
        <v/>
      </c>
      <c r="BO16" t="str">
        <f t="shared" si="8"/>
        <v/>
      </c>
      <c r="BP16" t="str">
        <f t="shared" si="8"/>
        <v/>
      </c>
      <c r="BQ16" t="str">
        <f t="shared" si="8"/>
        <v/>
      </c>
      <c r="BR16" t="str">
        <f t="shared" si="9"/>
        <v/>
      </c>
      <c r="BS16" t="str">
        <f t="shared" si="9"/>
        <v/>
      </c>
    </row>
    <row r="17" spans="2:71" ht="15.6" customHeight="1" x14ac:dyDescent="0.3">
      <c r="B17" t="s">
        <v>11</v>
      </c>
      <c r="C17" t="s">
        <v>41</v>
      </c>
      <c r="D17" t="s">
        <v>13</v>
      </c>
      <c r="E17" t="s">
        <v>17</v>
      </c>
      <c r="F17" s="11"/>
      <c r="G17" s="42">
        <f t="shared" si="10"/>
        <v>45716</v>
      </c>
      <c r="H17" s="42" cm="1">
        <f t="array" ref="H17">WORKDAY(G17,tidsbruk)</f>
        <v>45716</v>
      </c>
      <c r="J17" t="str">
        <f t="shared" si="3"/>
        <v/>
      </c>
      <c r="K17" t="str">
        <f t="shared" si="3"/>
        <v/>
      </c>
      <c r="L17" t="str">
        <f t="shared" si="3"/>
        <v/>
      </c>
      <c r="M17" t="str">
        <f t="shared" si="3"/>
        <v/>
      </c>
      <c r="N17" t="str">
        <f t="shared" si="3"/>
        <v/>
      </c>
      <c r="O17" t="str">
        <f t="shared" si="3"/>
        <v/>
      </c>
      <c r="P17" t="str">
        <f t="shared" si="3"/>
        <v/>
      </c>
      <c r="Q17" t="str">
        <f t="shared" si="3"/>
        <v/>
      </c>
      <c r="R17" t="str">
        <f t="shared" si="3"/>
        <v/>
      </c>
      <c r="S17" t="str">
        <f t="shared" si="3"/>
        <v/>
      </c>
      <c r="T17" t="str">
        <f t="shared" si="4"/>
        <v/>
      </c>
      <c r="U17" t="str">
        <f t="shared" si="4"/>
        <v/>
      </c>
      <c r="V17" t="str">
        <f t="shared" si="4"/>
        <v/>
      </c>
      <c r="W17" t="str">
        <f t="shared" si="4"/>
        <v/>
      </c>
      <c r="X17" t="str">
        <f t="shared" si="4"/>
        <v/>
      </c>
      <c r="Y17" t="str">
        <f t="shared" si="4"/>
        <v/>
      </c>
      <c r="Z17" t="str">
        <f t="shared" si="4"/>
        <v/>
      </c>
      <c r="AA17" t="str">
        <f t="shared" si="4"/>
        <v/>
      </c>
      <c r="AB17" t="str">
        <f t="shared" si="4"/>
        <v/>
      </c>
      <c r="AC17" t="str">
        <f t="shared" si="4"/>
        <v/>
      </c>
      <c r="AD17" t="str">
        <f t="shared" si="5"/>
        <v/>
      </c>
      <c r="AE17" t="str">
        <f t="shared" si="5"/>
        <v/>
      </c>
      <c r="AF17" t="str">
        <f t="shared" si="5"/>
        <v/>
      </c>
      <c r="AG17" t="str">
        <f t="shared" si="5"/>
        <v/>
      </c>
      <c r="AH17" t="str">
        <f t="shared" si="5"/>
        <v/>
      </c>
      <c r="AI17" t="str">
        <f t="shared" si="5"/>
        <v/>
      </c>
      <c r="AJ17" t="str">
        <f t="shared" si="5"/>
        <v/>
      </c>
      <c r="AK17" t="str">
        <f t="shared" si="5"/>
        <v/>
      </c>
      <c r="AL17" t="str">
        <f t="shared" si="5"/>
        <v/>
      </c>
      <c r="AM17" t="str">
        <f t="shared" si="5"/>
        <v/>
      </c>
      <c r="AN17" t="str">
        <f t="shared" si="6"/>
        <v/>
      </c>
      <c r="AO17" t="str">
        <f t="shared" si="6"/>
        <v/>
      </c>
      <c r="AP17" t="str">
        <f t="shared" si="6"/>
        <v/>
      </c>
      <c r="AQ17" t="str">
        <f t="shared" si="6"/>
        <v/>
      </c>
      <c r="AR17" t="str">
        <f t="shared" si="6"/>
        <v/>
      </c>
      <c r="AS17" t="str">
        <f t="shared" si="6"/>
        <v/>
      </c>
      <c r="AT17" t="str">
        <f t="shared" si="6"/>
        <v/>
      </c>
      <c r="AU17" t="str">
        <f t="shared" si="6"/>
        <v/>
      </c>
      <c r="AV17" t="str">
        <f t="shared" si="6"/>
        <v/>
      </c>
      <c r="AW17" t="str">
        <f t="shared" si="6"/>
        <v/>
      </c>
      <c r="AX17" t="str">
        <f t="shared" si="7"/>
        <v/>
      </c>
      <c r="AY17" t="str">
        <f t="shared" si="7"/>
        <v/>
      </c>
      <c r="AZ17" t="str">
        <f t="shared" si="7"/>
        <v/>
      </c>
      <c r="BA17" t="str">
        <f t="shared" si="7"/>
        <v/>
      </c>
      <c r="BB17" t="str">
        <f t="shared" si="7"/>
        <v/>
      </c>
      <c r="BC17" t="str">
        <f t="shared" si="7"/>
        <v/>
      </c>
      <c r="BD17" t="str">
        <f t="shared" si="7"/>
        <v/>
      </c>
      <c r="BE17" t="str">
        <f t="shared" si="7"/>
        <v/>
      </c>
      <c r="BF17" t="str">
        <f t="shared" si="7"/>
        <v/>
      </c>
      <c r="BG17" t="str">
        <f t="shared" si="7"/>
        <v/>
      </c>
      <c r="BH17" t="str">
        <f t="shared" si="8"/>
        <v/>
      </c>
      <c r="BI17" t="str">
        <f t="shared" si="8"/>
        <v/>
      </c>
      <c r="BJ17" t="str">
        <f t="shared" si="8"/>
        <v/>
      </c>
      <c r="BK17" t="str">
        <f t="shared" si="8"/>
        <v/>
      </c>
      <c r="BL17" t="str">
        <f t="shared" si="8"/>
        <v/>
      </c>
      <c r="BM17" t="str">
        <f t="shared" si="8"/>
        <v/>
      </c>
      <c r="BN17" t="str">
        <f t="shared" si="8"/>
        <v/>
      </c>
      <c r="BO17" t="str">
        <f t="shared" si="8"/>
        <v/>
      </c>
      <c r="BP17" t="str">
        <f t="shared" si="8"/>
        <v/>
      </c>
      <c r="BQ17" t="str">
        <f t="shared" si="8"/>
        <v/>
      </c>
      <c r="BR17" t="str">
        <f t="shared" si="9"/>
        <v/>
      </c>
      <c r="BS17" t="str">
        <f t="shared" si="9"/>
        <v/>
      </c>
    </row>
    <row r="18" spans="2:71" ht="15.6" customHeight="1" x14ac:dyDescent="0.3">
      <c r="B18" t="s">
        <v>11</v>
      </c>
      <c r="C18" t="s">
        <v>19</v>
      </c>
      <c r="D18" t="s">
        <v>13</v>
      </c>
      <c r="E18" t="s">
        <v>14</v>
      </c>
      <c r="F18" s="11">
        <v>4</v>
      </c>
      <c r="G18" s="42">
        <f t="shared" si="10"/>
        <v>45716</v>
      </c>
      <c r="H18" s="42" cm="1">
        <f t="array" ref="H18">WORKDAY(G18,tidsbruk)</f>
        <v>45744</v>
      </c>
      <c r="J18" t="str">
        <f t="shared" si="3"/>
        <v/>
      </c>
      <c r="K18" t="str">
        <f t="shared" si="3"/>
        <v/>
      </c>
      <c r="L18" t="str">
        <f t="shared" si="3"/>
        <v/>
      </c>
      <c r="M18" t="str">
        <f t="shared" si="3"/>
        <v/>
      </c>
      <c r="N18" t="str">
        <f t="shared" si="3"/>
        <v/>
      </c>
      <c r="O18" t="str">
        <f t="shared" si="3"/>
        <v/>
      </c>
      <c r="P18" t="str">
        <f t="shared" si="3"/>
        <v/>
      </c>
      <c r="Q18" t="str">
        <f t="shared" si="3"/>
        <v/>
      </c>
      <c r="R18" t="str">
        <f t="shared" si="3"/>
        <v/>
      </c>
      <c r="S18" t="str">
        <f t="shared" si="3"/>
        <v/>
      </c>
      <c r="T18" t="str">
        <f t="shared" si="4"/>
        <v/>
      </c>
      <c r="U18" t="str">
        <f t="shared" si="4"/>
        <v/>
      </c>
      <c r="V18" t="str">
        <f t="shared" si="4"/>
        <v/>
      </c>
      <c r="W18" t="str">
        <f t="shared" si="4"/>
        <v/>
      </c>
      <c r="X18" t="str">
        <f t="shared" si="4"/>
        <v/>
      </c>
      <c r="Y18" t="str">
        <f t="shared" si="4"/>
        <v/>
      </c>
      <c r="Z18" t="str">
        <f t="shared" si="4"/>
        <v/>
      </c>
      <c r="AA18" t="str">
        <f t="shared" si="4"/>
        <v/>
      </c>
      <c r="AB18" t="str">
        <f t="shared" si="4"/>
        <v/>
      </c>
      <c r="AC18" t="str">
        <f t="shared" si="4"/>
        <v/>
      </c>
      <c r="AD18" t="str">
        <f t="shared" si="5"/>
        <v/>
      </c>
      <c r="AE18" t="str">
        <f t="shared" si="5"/>
        <v/>
      </c>
      <c r="AF18" t="str">
        <f t="shared" si="5"/>
        <v/>
      </c>
      <c r="AG18" t="str">
        <f t="shared" si="5"/>
        <v/>
      </c>
      <c r="AH18" t="str">
        <f t="shared" si="5"/>
        <v/>
      </c>
      <c r="AI18" t="str">
        <f t="shared" si="5"/>
        <v/>
      </c>
      <c r="AJ18" t="str">
        <f t="shared" si="5"/>
        <v/>
      </c>
      <c r="AK18" t="str">
        <f t="shared" si="5"/>
        <v/>
      </c>
      <c r="AL18" t="str">
        <f t="shared" si="5"/>
        <v/>
      </c>
      <c r="AM18" t="str">
        <f t="shared" si="5"/>
        <v/>
      </c>
      <c r="AN18" t="str">
        <f t="shared" si="6"/>
        <v/>
      </c>
      <c r="AO18" t="str">
        <f t="shared" si="6"/>
        <v/>
      </c>
      <c r="AP18" t="str">
        <f t="shared" si="6"/>
        <v/>
      </c>
      <c r="AQ18" t="str">
        <f t="shared" si="6"/>
        <v/>
      </c>
      <c r="AR18" t="str">
        <f t="shared" si="6"/>
        <v/>
      </c>
      <c r="AS18" t="str">
        <f t="shared" si="6"/>
        <v/>
      </c>
      <c r="AT18" t="str">
        <f t="shared" si="6"/>
        <v/>
      </c>
      <c r="AU18" t="str">
        <f t="shared" si="6"/>
        <v/>
      </c>
      <c r="AV18" t="str">
        <f t="shared" si="6"/>
        <v/>
      </c>
      <c r="AW18" t="str">
        <f t="shared" si="6"/>
        <v/>
      </c>
      <c r="AX18" t="str">
        <f t="shared" si="7"/>
        <v/>
      </c>
      <c r="AY18" t="str">
        <f t="shared" si="7"/>
        <v/>
      </c>
      <c r="AZ18" t="str">
        <f t="shared" si="7"/>
        <v/>
      </c>
      <c r="BA18" t="str">
        <f t="shared" si="7"/>
        <v/>
      </c>
      <c r="BB18" t="str">
        <f t="shared" si="7"/>
        <v/>
      </c>
      <c r="BC18" t="str">
        <f t="shared" si="7"/>
        <v/>
      </c>
      <c r="BD18" t="str">
        <f t="shared" si="7"/>
        <v/>
      </c>
      <c r="BE18" t="str">
        <f t="shared" si="7"/>
        <v/>
      </c>
      <c r="BF18" t="str">
        <f t="shared" si="7"/>
        <v/>
      </c>
      <c r="BG18" t="str">
        <f t="shared" si="7"/>
        <v/>
      </c>
      <c r="BH18" t="str">
        <f t="shared" si="8"/>
        <v/>
      </c>
      <c r="BI18" t="str">
        <f t="shared" si="8"/>
        <v/>
      </c>
      <c r="BJ18" t="str">
        <f t="shared" si="8"/>
        <v/>
      </c>
      <c r="BK18" t="str">
        <f t="shared" si="8"/>
        <v/>
      </c>
      <c r="BL18" t="str">
        <f t="shared" si="8"/>
        <v/>
      </c>
      <c r="BM18" t="str">
        <f t="shared" si="8"/>
        <v/>
      </c>
      <c r="BN18" t="str">
        <f t="shared" si="8"/>
        <v/>
      </c>
      <c r="BO18" t="str">
        <f t="shared" si="8"/>
        <v/>
      </c>
      <c r="BP18" t="str">
        <f t="shared" si="8"/>
        <v/>
      </c>
      <c r="BQ18" t="str">
        <f t="shared" si="8"/>
        <v/>
      </c>
      <c r="BR18" t="str">
        <f t="shared" si="9"/>
        <v/>
      </c>
      <c r="BS18" t="str">
        <f t="shared" si="9"/>
        <v/>
      </c>
    </row>
    <row r="19" spans="2:71" ht="15.9" customHeight="1" x14ac:dyDescent="0.3">
      <c r="B19" t="s">
        <v>11</v>
      </c>
      <c r="C19" t="s">
        <v>41</v>
      </c>
      <c r="D19" t="s">
        <v>16</v>
      </c>
      <c r="E19" t="s">
        <v>17</v>
      </c>
      <c r="F19" s="11"/>
      <c r="G19" s="42">
        <f>H18</f>
        <v>45744</v>
      </c>
      <c r="H19" s="42" cm="1">
        <f t="array" ref="H19">WORKDAY(G19,tidsbruk)</f>
        <v>45744</v>
      </c>
      <c r="J19" t="str">
        <f t="shared" si="3"/>
        <v/>
      </c>
      <c r="K19" t="str">
        <f t="shared" si="3"/>
        <v/>
      </c>
      <c r="L19" t="str">
        <f t="shared" si="3"/>
        <v/>
      </c>
      <c r="M19" t="str">
        <f t="shared" si="3"/>
        <v/>
      </c>
      <c r="N19" t="str">
        <f t="shared" si="3"/>
        <v/>
      </c>
      <c r="O19" t="str">
        <f t="shared" si="3"/>
        <v/>
      </c>
      <c r="P19" t="str">
        <f t="shared" si="3"/>
        <v/>
      </c>
      <c r="Q19" t="str">
        <f t="shared" si="3"/>
        <v/>
      </c>
      <c r="R19" t="str">
        <f t="shared" si="3"/>
        <v/>
      </c>
      <c r="S19" t="str">
        <f t="shared" si="3"/>
        <v/>
      </c>
      <c r="T19" t="str">
        <f t="shared" si="4"/>
        <v/>
      </c>
      <c r="U19" t="str">
        <f t="shared" si="4"/>
        <v/>
      </c>
      <c r="V19" t="str">
        <f t="shared" si="4"/>
        <v/>
      </c>
      <c r="W19" t="str">
        <f t="shared" si="4"/>
        <v/>
      </c>
      <c r="X19" t="str">
        <f t="shared" si="4"/>
        <v/>
      </c>
      <c r="Y19" t="str">
        <f t="shared" si="4"/>
        <v/>
      </c>
      <c r="Z19" t="str">
        <f t="shared" si="4"/>
        <v/>
      </c>
      <c r="AA19" t="str">
        <f t="shared" si="4"/>
        <v/>
      </c>
      <c r="AB19" t="str">
        <f t="shared" si="4"/>
        <v/>
      </c>
      <c r="AC19" t="str">
        <f t="shared" si="4"/>
        <v/>
      </c>
      <c r="AD19" t="str">
        <f t="shared" si="5"/>
        <v/>
      </c>
      <c r="AE19" t="str">
        <f t="shared" si="5"/>
        <v/>
      </c>
      <c r="AF19" t="str">
        <f t="shared" si="5"/>
        <v/>
      </c>
      <c r="AG19" t="str">
        <f t="shared" si="5"/>
        <v/>
      </c>
      <c r="AH19" t="str">
        <f t="shared" si="5"/>
        <v/>
      </c>
      <c r="AI19" t="str">
        <f t="shared" si="5"/>
        <v/>
      </c>
      <c r="AJ19" t="str">
        <f t="shared" si="5"/>
        <v/>
      </c>
      <c r="AK19" t="str">
        <f t="shared" si="5"/>
        <v/>
      </c>
      <c r="AL19" t="str">
        <f t="shared" si="5"/>
        <v/>
      </c>
      <c r="AM19" t="str">
        <f t="shared" si="5"/>
        <v/>
      </c>
      <c r="AN19" t="str">
        <f t="shared" si="6"/>
        <v/>
      </c>
      <c r="AO19" t="str">
        <f t="shared" si="6"/>
        <v/>
      </c>
      <c r="AP19" t="str">
        <f t="shared" si="6"/>
        <v/>
      </c>
      <c r="AQ19" t="str">
        <f t="shared" si="6"/>
        <v/>
      </c>
      <c r="AR19" t="str">
        <f t="shared" si="6"/>
        <v/>
      </c>
      <c r="AS19" t="str">
        <f t="shared" si="6"/>
        <v/>
      </c>
      <c r="AT19" t="str">
        <f t="shared" si="6"/>
        <v/>
      </c>
      <c r="AU19" t="str">
        <f t="shared" si="6"/>
        <v/>
      </c>
      <c r="AV19" t="str">
        <f t="shared" si="6"/>
        <v/>
      </c>
      <c r="AW19" t="str">
        <f t="shared" si="6"/>
        <v/>
      </c>
      <c r="AX19" t="str">
        <f t="shared" si="7"/>
        <v/>
      </c>
      <c r="AY19" t="str">
        <f t="shared" si="7"/>
        <v/>
      </c>
      <c r="AZ19" t="str">
        <f t="shared" si="7"/>
        <v/>
      </c>
      <c r="BA19" t="str">
        <f t="shared" si="7"/>
        <v/>
      </c>
      <c r="BB19" t="str">
        <f t="shared" si="7"/>
        <v/>
      </c>
      <c r="BC19" t="str">
        <f t="shared" si="7"/>
        <v/>
      </c>
      <c r="BD19" t="str">
        <f t="shared" si="7"/>
        <v/>
      </c>
      <c r="BE19" t="str">
        <f t="shared" si="7"/>
        <v/>
      </c>
      <c r="BF19" t="str">
        <f t="shared" si="7"/>
        <v/>
      </c>
      <c r="BG19" t="str">
        <f t="shared" si="7"/>
        <v/>
      </c>
      <c r="BH19" t="str">
        <f t="shared" si="8"/>
        <v/>
      </c>
      <c r="BI19" t="str">
        <f t="shared" si="8"/>
        <v/>
      </c>
      <c r="BJ19" t="str">
        <f t="shared" si="8"/>
        <v/>
      </c>
      <c r="BK19" t="str">
        <f t="shared" si="8"/>
        <v/>
      </c>
      <c r="BL19" t="str">
        <f t="shared" si="8"/>
        <v/>
      </c>
      <c r="BM19" t="str">
        <f t="shared" si="8"/>
        <v/>
      </c>
      <c r="BN19" t="str">
        <f t="shared" si="8"/>
        <v/>
      </c>
      <c r="BO19" t="str">
        <f t="shared" si="8"/>
        <v/>
      </c>
      <c r="BP19" t="str">
        <f t="shared" si="8"/>
        <v/>
      </c>
      <c r="BQ19" t="str">
        <f t="shared" si="8"/>
        <v/>
      </c>
      <c r="BR19" t="str">
        <f t="shared" si="9"/>
        <v/>
      </c>
      <c r="BS19" t="str">
        <f t="shared" si="9"/>
        <v/>
      </c>
    </row>
    <row r="20" spans="2:71" ht="15.9" customHeight="1" x14ac:dyDescent="0.3">
      <c r="B20" t="s">
        <v>11</v>
      </c>
      <c r="C20" t="s">
        <v>19</v>
      </c>
      <c r="D20" t="s">
        <v>13</v>
      </c>
      <c r="E20" t="s">
        <v>14</v>
      </c>
      <c r="F20" s="11">
        <v>4</v>
      </c>
      <c r="G20" s="42">
        <f>H19</f>
        <v>45744</v>
      </c>
      <c r="H20" s="42" cm="1">
        <f t="array" ref="H20">WORKDAY(G20,tidsbruk)</f>
        <v>45772</v>
      </c>
      <c r="J20" t="str">
        <f t="shared" si="3"/>
        <v/>
      </c>
      <c r="K20" t="str">
        <f t="shared" si="3"/>
        <v/>
      </c>
      <c r="L20" t="str">
        <f t="shared" si="3"/>
        <v/>
      </c>
      <c r="M20" t="str">
        <f t="shared" si="3"/>
        <v/>
      </c>
      <c r="N20" t="str">
        <f t="shared" si="3"/>
        <v/>
      </c>
      <c r="O20" t="str">
        <f t="shared" si="3"/>
        <v/>
      </c>
      <c r="P20" t="str">
        <f t="shared" si="3"/>
        <v/>
      </c>
      <c r="Q20" t="str">
        <f t="shared" si="3"/>
        <v/>
      </c>
      <c r="R20" t="str">
        <f t="shared" si="3"/>
        <v/>
      </c>
      <c r="S20" t="str">
        <f t="shared" si="3"/>
        <v/>
      </c>
      <c r="T20" t="str">
        <f t="shared" si="4"/>
        <v/>
      </c>
      <c r="U20" t="str">
        <f t="shared" si="4"/>
        <v/>
      </c>
      <c r="V20" t="str">
        <f t="shared" si="4"/>
        <v/>
      </c>
      <c r="W20" t="str">
        <f t="shared" si="4"/>
        <v/>
      </c>
      <c r="X20" t="str">
        <f t="shared" si="4"/>
        <v/>
      </c>
      <c r="Y20" t="str">
        <f t="shared" si="4"/>
        <v/>
      </c>
      <c r="Z20" t="str">
        <f t="shared" si="4"/>
        <v/>
      </c>
      <c r="AA20" t="str">
        <f t="shared" si="4"/>
        <v/>
      </c>
      <c r="AB20" t="str">
        <f t="shared" si="4"/>
        <v/>
      </c>
      <c r="AC20" t="str">
        <f t="shared" si="4"/>
        <v/>
      </c>
      <c r="AD20" t="str">
        <f t="shared" si="5"/>
        <v/>
      </c>
      <c r="AE20" t="str">
        <f t="shared" si="5"/>
        <v/>
      </c>
      <c r="AF20" t="str">
        <f t="shared" si="5"/>
        <v/>
      </c>
      <c r="AG20" t="str">
        <f t="shared" si="5"/>
        <v/>
      </c>
      <c r="AH20" t="str">
        <f t="shared" si="5"/>
        <v/>
      </c>
      <c r="AI20" t="str">
        <f t="shared" si="5"/>
        <v/>
      </c>
      <c r="AJ20" t="str">
        <f t="shared" si="5"/>
        <v/>
      </c>
      <c r="AK20" t="str">
        <f t="shared" si="5"/>
        <v/>
      </c>
      <c r="AL20" t="str">
        <f t="shared" si="5"/>
        <v/>
      </c>
      <c r="AM20" t="str">
        <f t="shared" si="5"/>
        <v/>
      </c>
      <c r="AN20" t="str">
        <f t="shared" si="6"/>
        <v/>
      </c>
      <c r="AO20" t="str">
        <f t="shared" si="6"/>
        <v/>
      </c>
      <c r="AP20" t="str">
        <f t="shared" si="6"/>
        <v/>
      </c>
      <c r="AQ20" t="str">
        <f t="shared" si="6"/>
        <v/>
      </c>
      <c r="AR20" t="str">
        <f t="shared" si="6"/>
        <v/>
      </c>
      <c r="AS20" t="str">
        <f t="shared" si="6"/>
        <v/>
      </c>
      <c r="AT20" t="str">
        <f t="shared" si="6"/>
        <v/>
      </c>
      <c r="AU20" t="str">
        <f t="shared" si="6"/>
        <v/>
      </c>
      <c r="AV20" t="str">
        <f t="shared" si="6"/>
        <v/>
      </c>
      <c r="AW20" t="str">
        <f t="shared" si="6"/>
        <v/>
      </c>
      <c r="AX20" t="str">
        <f t="shared" si="7"/>
        <v/>
      </c>
      <c r="AY20" t="str">
        <f t="shared" si="7"/>
        <v/>
      </c>
      <c r="AZ20" t="str">
        <f t="shared" si="7"/>
        <v/>
      </c>
      <c r="BA20" t="str">
        <f t="shared" si="7"/>
        <v/>
      </c>
      <c r="BB20" t="str">
        <f t="shared" si="7"/>
        <v/>
      </c>
      <c r="BC20" t="str">
        <f t="shared" si="7"/>
        <v/>
      </c>
      <c r="BD20" t="str">
        <f t="shared" si="7"/>
        <v/>
      </c>
      <c r="BE20" t="str">
        <f t="shared" si="7"/>
        <v/>
      </c>
      <c r="BF20" t="str">
        <f t="shared" si="7"/>
        <v/>
      </c>
      <c r="BG20" t="str">
        <f t="shared" si="7"/>
        <v/>
      </c>
      <c r="BH20" t="str">
        <f t="shared" si="8"/>
        <v/>
      </c>
      <c r="BI20" t="str">
        <f t="shared" si="8"/>
        <v/>
      </c>
      <c r="BJ20" t="str">
        <f t="shared" si="8"/>
        <v/>
      </c>
      <c r="BK20" t="str">
        <f t="shared" si="8"/>
        <v/>
      </c>
      <c r="BL20" t="str">
        <f t="shared" si="8"/>
        <v/>
      </c>
      <c r="BM20" t="str">
        <f t="shared" si="8"/>
        <v/>
      </c>
      <c r="BN20" t="str">
        <f t="shared" si="8"/>
        <v/>
      </c>
      <c r="BO20" t="str">
        <f t="shared" si="8"/>
        <v/>
      </c>
      <c r="BP20" t="str">
        <f t="shared" si="8"/>
        <v/>
      </c>
      <c r="BQ20" t="str">
        <f t="shared" si="8"/>
        <v/>
      </c>
      <c r="BR20" t="str">
        <f t="shared" si="9"/>
        <v/>
      </c>
      <c r="BS20" t="str">
        <f t="shared" si="9"/>
        <v/>
      </c>
    </row>
    <row r="21" spans="2:71" ht="15.9" customHeight="1" x14ac:dyDescent="0.3">
      <c r="B21" t="s">
        <v>11</v>
      </c>
      <c r="C21" t="s">
        <v>20</v>
      </c>
      <c r="D21" t="s">
        <v>16</v>
      </c>
      <c r="E21" t="s">
        <v>17</v>
      </c>
      <c r="F21" s="11"/>
      <c r="G21" s="42">
        <f>H20</f>
        <v>45772</v>
      </c>
      <c r="H21" s="42" cm="1">
        <f t="array" ref="H21">WORKDAY(G21,tidsbruk)</f>
        <v>45772</v>
      </c>
      <c r="J21" t="str">
        <f t="shared" si="3"/>
        <v/>
      </c>
      <c r="K21" t="str">
        <f t="shared" si="3"/>
        <v/>
      </c>
      <c r="L21" t="str">
        <f t="shared" si="3"/>
        <v/>
      </c>
      <c r="M21" t="str">
        <f t="shared" si="3"/>
        <v/>
      </c>
      <c r="N21" t="str">
        <f t="shared" si="3"/>
        <v/>
      </c>
      <c r="O21" t="str">
        <f t="shared" si="3"/>
        <v/>
      </c>
      <c r="P21" t="str">
        <f t="shared" si="3"/>
        <v/>
      </c>
      <c r="Q21" t="str">
        <f t="shared" si="3"/>
        <v/>
      </c>
      <c r="R21" t="str">
        <f t="shared" si="3"/>
        <v/>
      </c>
      <c r="S21" t="str">
        <f t="shared" si="3"/>
        <v/>
      </c>
      <c r="T21" t="str">
        <f t="shared" si="4"/>
        <v/>
      </c>
      <c r="U21" t="str">
        <f t="shared" si="4"/>
        <v/>
      </c>
      <c r="V21" t="str">
        <f t="shared" si="4"/>
        <v/>
      </c>
      <c r="W21" t="str">
        <f t="shared" si="4"/>
        <v/>
      </c>
      <c r="X21" t="str">
        <f t="shared" si="4"/>
        <v/>
      </c>
      <c r="Y21" t="str">
        <f t="shared" si="4"/>
        <v/>
      </c>
      <c r="Z21" t="str">
        <f t="shared" si="4"/>
        <v/>
      </c>
      <c r="AA21" t="str">
        <f t="shared" si="4"/>
        <v/>
      </c>
      <c r="AB21" t="str">
        <f t="shared" si="4"/>
        <v/>
      </c>
      <c r="AC21" t="str">
        <f t="shared" si="4"/>
        <v/>
      </c>
      <c r="AD21" t="str">
        <f t="shared" si="5"/>
        <v/>
      </c>
      <c r="AE21" t="str">
        <f t="shared" si="5"/>
        <v/>
      </c>
      <c r="AF21" t="str">
        <f t="shared" si="5"/>
        <v/>
      </c>
      <c r="AG21" t="str">
        <f t="shared" si="5"/>
        <v/>
      </c>
      <c r="AH21" t="str">
        <f t="shared" si="5"/>
        <v/>
      </c>
      <c r="AI21" t="str">
        <f t="shared" si="5"/>
        <v/>
      </c>
      <c r="AJ21" t="str">
        <f t="shared" si="5"/>
        <v/>
      </c>
      <c r="AK21" t="str">
        <f t="shared" si="5"/>
        <v/>
      </c>
      <c r="AL21" t="str">
        <f t="shared" si="5"/>
        <v/>
      </c>
      <c r="AM21" t="str">
        <f t="shared" si="5"/>
        <v/>
      </c>
      <c r="AN21" t="str">
        <f t="shared" si="6"/>
        <v/>
      </c>
      <c r="AO21" t="str">
        <f t="shared" si="6"/>
        <v/>
      </c>
      <c r="AP21" t="str">
        <f t="shared" si="6"/>
        <v/>
      </c>
      <c r="AQ21" t="str">
        <f t="shared" si="6"/>
        <v/>
      </c>
      <c r="AR21" t="str">
        <f t="shared" si="6"/>
        <v/>
      </c>
      <c r="AS21" t="str">
        <f t="shared" si="6"/>
        <v/>
      </c>
      <c r="AT21" t="str">
        <f t="shared" si="6"/>
        <v/>
      </c>
      <c r="AU21" t="str">
        <f t="shared" si="6"/>
        <v/>
      </c>
      <c r="AV21" t="str">
        <f t="shared" si="6"/>
        <v/>
      </c>
      <c r="AW21" t="str">
        <f t="shared" si="6"/>
        <v/>
      </c>
      <c r="AX21" t="str">
        <f t="shared" si="7"/>
        <v/>
      </c>
      <c r="AY21" t="str">
        <f t="shared" si="7"/>
        <v/>
      </c>
      <c r="AZ21" t="str">
        <f t="shared" si="7"/>
        <v/>
      </c>
      <c r="BA21" t="str">
        <f t="shared" si="7"/>
        <v/>
      </c>
      <c r="BB21" t="str">
        <f t="shared" si="7"/>
        <v/>
      </c>
      <c r="BC21" t="str">
        <f t="shared" si="7"/>
        <v/>
      </c>
      <c r="BD21" t="str">
        <f t="shared" si="7"/>
        <v/>
      </c>
      <c r="BE21" t="str">
        <f t="shared" si="7"/>
        <v/>
      </c>
      <c r="BF21" t="str">
        <f t="shared" si="7"/>
        <v/>
      </c>
      <c r="BG21" t="str">
        <f t="shared" si="7"/>
        <v/>
      </c>
      <c r="BH21" t="str">
        <f t="shared" si="8"/>
        <v/>
      </c>
      <c r="BI21" t="str">
        <f t="shared" si="8"/>
        <v/>
      </c>
      <c r="BJ21" t="str">
        <f t="shared" si="8"/>
        <v/>
      </c>
      <c r="BK21" t="str">
        <f t="shared" si="8"/>
        <v/>
      </c>
      <c r="BL21" t="str">
        <f t="shared" si="8"/>
        <v/>
      </c>
      <c r="BM21" t="str">
        <f t="shared" si="8"/>
        <v/>
      </c>
      <c r="BN21" t="str">
        <f t="shared" si="8"/>
        <v/>
      </c>
      <c r="BO21" t="str">
        <f t="shared" si="8"/>
        <v/>
      </c>
      <c r="BP21" t="str">
        <f t="shared" si="8"/>
        <v/>
      </c>
      <c r="BQ21" t="str">
        <f t="shared" si="8"/>
        <v/>
      </c>
      <c r="BR21" t="str">
        <f t="shared" si="9"/>
        <v/>
      </c>
      <c r="BS21" t="str">
        <f t="shared" si="9"/>
        <v/>
      </c>
    </row>
    <row r="22" spans="2:71" ht="15.9" customHeight="1" x14ac:dyDescent="0.3">
      <c r="B22" t="s">
        <v>9</v>
      </c>
      <c r="C22" t="s">
        <v>21</v>
      </c>
      <c r="F22" s="11">
        <f>F23+F26+F27</f>
        <v>19</v>
      </c>
      <c r="G22" s="42">
        <f t="shared" ref="G22" si="11">H21</f>
        <v>45772</v>
      </c>
      <c r="H22" s="42" cm="1">
        <f t="array" ref="H22">WORKDAY(G22,tidsbruk)</f>
        <v>45905</v>
      </c>
      <c r="J22" t="str">
        <f t="shared" si="3"/>
        <v/>
      </c>
      <c r="K22" t="str">
        <f t="shared" si="3"/>
        <v/>
      </c>
      <c r="L22" t="str">
        <f t="shared" si="3"/>
        <v/>
      </c>
      <c r="M22" t="str">
        <f t="shared" si="3"/>
        <v/>
      </c>
      <c r="N22" t="str">
        <f t="shared" si="3"/>
        <v/>
      </c>
      <c r="O22" t="str">
        <f t="shared" si="3"/>
        <v/>
      </c>
      <c r="P22" t="str">
        <f t="shared" si="3"/>
        <v/>
      </c>
      <c r="Q22" t="str">
        <f t="shared" si="3"/>
        <v/>
      </c>
      <c r="R22" t="str">
        <f t="shared" si="3"/>
        <v/>
      </c>
      <c r="S22" t="str">
        <f t="shared" si="3"/>
        <v/>
      </c>
      <c r="T22" t="str">
        <f t="shared" si="4"/>
        <v/>
      </c>
      <c r="U22" t="str">
        <f t="shared" si="4"/>
        <v/>
      </c>
      <c r="V22" t="str">
        <f t="shared" si="4"/>
        <v/>
      </c>
      <c r="W22" t="str">
        <f t="shared" si="4"/>
        <v/>
      </c>
      <c r="X22" t="str">
        <f t="shared" si="4"/>
        <v/>
      </c>
      <c r="Y22" t="str">
        <f t="shared" si="4"/>
        <v/>
      </c>
      <c r="Z22" t="str">
        <f t="shared" si="4"/>
        <v/>
      </c>
      <c r="AA22" t="str">
        <f t="shared" si="4"/>
        <v/>
      </c>
      <c r="AB22" t="str">
        <f t="shared" si="4"/>
        <v/>
      </c>
      <c r="AC22" t="str">
        <f t="shared" si="4"/>
        <v/>
      </c>
      <c r="AD22" t="str">
        <f t="shared" si="5"/>
        <v/>
      </c>
      <c r="AE22" t="str">
        <f t="shared" si="5"/>
        <v/>
      </c>
      <c r="AF22" t="str">
        <f t="shared" si="5"/>
        <v/>
      </c>
      <c r="AG22" t="str">
        <f t="shared" si="5"/>
        <v/>
      </c>
      <c r="AH22" t="str">
        <f t="shared" si="5"/>
        <v/>
      </c>
      <c r="AI22" t="str">
        <f t="shared" si="5"/>
        <v/>
      </c>
      <c r="AJ22" t="str">
        <f t="shared" si="5"/>
        <v/>
      </c>
      <c r="AK22" t="str">
        <f t="shared" si="5"/>
        <v/>
      </c>
      <c r="AL22" t="str">
        <f t="shared" si="5"/>
        <v/>
      </c>
      <c r="AM22" t="str">
        <f t="shared" si="5"/>
        <v/>
      </c>
      <c r="AN22" t="str">
        <f t="shared" si="6"/>
        <v/>
      </c>
      <c r="AO22" t="str">
        <f t="shared" si="6"/>
        <v/>
      </c>
      <c r="AP22" t="str">
        <f t="shared" si="6"/>
        <v/>
      </c>
      <c r="AQ22" t="str">
        <f t="shared" si="6"/>
        <v/>
      </c>
      <c r="AR22" t="str">
        <f t="shared" si="6"/>
        <v/>
      </c>
      <c r="AS22" t="str">
        <f t="shared" si="6"/>
        <v/>
      </c>
      <c r="AT22" t="str">
        <f t="shared" si="6"/>
        <v/>
      </c>
      <c r="AU22" t="str">
        <f t="shared" si="6"/>
        <v/>
      </c>
      <c r="AV22" t="str">
        <f t="shared" si="6"/>
        <v/>
      </c>
      <c r="AW22" t="str">
        <f t="shared" si="6"/>
        <v/>
      </c>
      <c r="AX22" t="str">
        <f t="shared" si="7"/>
        <v/>
      </c>
      <c r="AY22" t="str">
        <f t="shared" si="7"/>
        <v/>
      </c>
      <c r="AZ22" t="str">
        <f t="shared" si="7"/>
        <v/>
      </c>
      <c r="BA22" t="str">
        <f t="shared" si="7"/>
        <v/>
      </c>
      <c r="BB22" t="str">
        <f t="shared" si="7"/>
        <v/>
      </c>
      <c r="BC22" t="str">
        <f t="shared" si="7"/>
        <v/>
      </c>
      <c r="BD22" t="str">
        <f t="shared" si="7"/>
        <v/>
      </c>
      <c r="BE22" t="str">
        <f t="shared" si="7"/>
        <v/>
      </c>
      <c r="BF22" t="str">
        <f t="shared" si="7"/>
        <v/>
      </c>
      <c r="BG22" t="str">
        <f t="shared" si="7"/>
        <v/>
      </c>
      <c r="BH22" t="str">
        <f t="shared" si="8"/>
        <v/>
      </c>
      <c r="BI22" t="str">
        <f t="shared" si="8"/>
        <v/>
      </c>
      <c r="BJ22" t="str">
        <f t="shared" si="8"/>
        <v/>
      </c>
      <c r="BK22" t="str">
        <f t="shared" si="8"/>
        <v/>
      </c>
      <c r="BL22" t="str">
        <f t="shared" si="8"/>
        <v/>
      </c>
      <c r="BM22" t="str">
        <f t="shared" si="8"/>
        <v/>
      </c>
      <c r="BN22" t="str">
        <f t="shared" si="8"/>
        <v/>
      </c>
      <c r="BO22" t="str">
        <f t="shared" si="8"/>
        <v/>
      </c>
      <c r="BP22" t="str">
        <f t="shared" si="8"/>
        <v/>
      </c>
      <c r="BQ22" t="str">
        <f t="shared" si="8"/>
        <v/>
      </c>
      <c r="BR22" t="str">
        <f t="shared" si="9"/>
        <v/>
      </c>
      <c r="BS22" t="str">
        <f t="shared" si="9"/>
        <v/>
      </c>
    </row>
    <row r="23" spans="2:71" ht="15.9" customHeight="1" x14ac:dyDescent="0.3">
      <c r="B23" t="s">
        <v>11</v>
      </c>
      <c r="C23" t="s">
        <v>22</v>
      </c>
      <c r="D23" t="s">
        <v>13</v>
      </c>
      <c r="E23" t="s">
        <v>14</v>
      </c>
      <c r="F23" s="11">
        <v>12</v>
      </c>
      <c r="G23" s="42">
        <f>G22</f>
        <v>45772</v>
      </c>
      <c r="H23" s="42" cm="1">
        <f t="array" ref="H23">WORKDAY(G23,tidsbruk)</f>
        <v>45856</v>
      </c>
      <c r="J23" t="str">
        <f t="shared" si="3"/>
        <v/>
      </c>
      <c r="K23" t="str">
        <f t="shared" si="3"/>
        <v/>
      </c>
      <c r="L23" t="str">
        <f t="shared" si="3"/>
        <v/>
      </c>
      <c r="M23" t="str">
        <f t="shared" si="3"/>
        <v/>
      </c>
      <c r="N23" t="str">
        <f t="shared" si="3"/>
        <v/>
      </c>
      <c r="O23" t="str">
        <f t="shared" si="3"/>
        <v/>
      </c>
      <c r="P23" t="str">
        <f t="shared" si="3"/>
        <v/>
      </c>
      <c r="Q23" t="str">
        <f t="shared" si="3"/>
        <v/>
      </c>
      <c r="R23" t="str">
        <f t="shared" si="3"/>
        <v/>
      </c>
      <c r="S23" t="str">
        <f t="shared" si="3"/>
        <v/>
      </c>
      <c r="T23" t="str">
        <f t="shared" si="4"/>
        <v/>
      </c>
      <c r="U23" t="str">
        <f t="shared" si="4"/>
        <v/>
      </c>
      <c r="V23" t="str">
        <f t="shared" si="4"/>
        <v/>
      </c>
      <c r="W23" t="str">
        <f t="shared" si="4"/>
        <v/>
      </c>
      <c r="X23" t="str">
        <f t="shared" si="4"/>
        <v/>
      </c>
      <c r="Y23" t="str">
        <f t="shared" si="4"/>
        <v/>
      </c>
      <c r="Z23" t="str">
        <f t="shared" si="4"/>
        <v/>
      </c>
      <c r="AA23" t="str">
        <f t="shared" si="4"/>
        <v/>
      </c>
      <c r="AB23" t="str">
        <f t="shared" si="4"/>
        <v/>
      </c>
      <c r="AC23" t="str">
        <f t="shared" si="4"/>
        <v/>
      </c>
      <c r="AD23" t="str">
        <f t="shared" si="5"/>
        <v/>
      </c>
      <c r="AE23" t="str">
        <f t="shared" si="5"/>
        <v/>
      </c>
      <c r="AF23" t="str">
        <f t="shared" si="5"/>
        <v/>
      </c>
      <c r="AG23" t="str">
        <f t="shared" si="5"/>
        <v/>
      </c>
      <c r="AH23" t="str">
        <f t="shared" si="5"/>
        <v/>
      </c>
      <c r="AI23" t="str">
        <f t="shared" si="5"/>
        <v/>
      </c>
      <c r="AJ23" t="str">
        <f t="shared" si="5"/>
        <v/>
      </c>
      <c r="AK23" t="str">
        <f t="shared" si="5"/>
        <v/>
      </c>
      <c r="AL23" t="str">
        <f t="shared" si="5"/>
        <v/>
      </c>
      <c r="AM23" t="str">
        <f t="shared" si="5"/>
        <v/>
      </c>
      <c r="AN23" t="str">
        <f t="shared" si="6"/>
        <v/>
      </c>
      <c r="AO23" t="str">
        <f t="shared" si="6"/>
        <v/>
      </c>
      <c r="AP23" t="str">
        <f t="shared" si="6"/>
        <v/>
      </c>
      <c r="AQ23" t="str">
        <f t="shared" si="6"/>
        <v/>
      </c>
      <c r="AR23" t="str">
        <f t="shared" si="6"/>
        <v/>
      </c>
      <c r="AS23" t="str">
        <f t="shared" si="6"/>
        <v/>
      </c>
      <c r="AT23" t="str">
        <f t="shared" si="6"/>
        <v/>
      </c>
      <c r="AU23" t="str">
        <f t="shared" si="6"/>
        <v/>
      </c>
      <c r="AV23" t="str">
        <f t="shared" si="6"/>
        <v/>
      </c>
      <c r="AW23" t="str">
        <f t="shared" si="6"/>
        <v/>
      </c>
      <c r="AX23" t="str">
        <f t="shared" si="7"/>
        <v/>
      </c>
      <c r="AY23" t="str">
        <f t="shared" si="7"/>
        <v/>
      </c>
      <c r="AZ23" t="str">
        <f t="shared" si="7"/>
        <v/>
      </c>
      <c r="BA23" t="str">
        <f t="shared" si="7"/>
        <v/>
      </c>
      <c r="BB23" t="str">
        <f t="shared" si="7"/>
        <v/>
      </c>
      <c r="BC23" t="str">
        <f t="shared" si="7"/>
        <v/>
      </c>
      <c r="BD23" t="str">
        <f t="shared" si="7"/>
        <v/>
      </c>
      <c r="BE23" t="str">
        <f t="shared" si="7"/>
        <v/>
      </c>
      <c r="BF23" t="str">
        <f t="shared" si="7"/>
        <v/>
      </c>
      <c r="BG23" t="str">
        <f t="shared" si="7"/>
        <v/>
      </c>
      <c r="BH23" t="str">
        <f t="shared" si="8"/>
        <v/>
      </c>
      <c r="BI23" t="str">
        <f t="shared" si="8"/>
        <v/>
      </c>
      <c r="BJ23" t="str">
        <f t="shared" si="8"/>
        <v/>
      </c>
      <c r="BK23" t="str">
        <f t="shared" si="8"/>
        <v/>
      </c>
      <c r="BL23" t="str">
        <f t="shared" si="8"/>
        <v/>
      </c>
      <c r="BM23" t="str">
        <f t="shared" si="8"/>
        <v/>
      </c>
      <c r="BN23" t="str">
        <f t="shared" si="8"/>
        <v/>
      </c>
      <c r="BO23" t="str">
        <f t="shared" si="8"/>
        <v/>
      </c>
      <c r="BP23" t="str">
        <f t="shared" si="8"/>
        <v/>
      </c>
      <c r="BQ23" t="str">
        <f t="shared" si="8"/>
        <v/>
      </c>
      <c r="BR23" t="str">
        <f t="shared" si="9"/>
        <v/>
      </c>
      <c r="BS23" t="str">
        <f t="shared" si="9"/>
        <v/>
      </c>
    </row>
    <row r="24" spans="2:71" ht="15.9" hidden="1" customHeight="1" outlineLevel="1" x14ac:dyDescent="0.3">
      <c r="B24" t="s">
        <v>23</v>
      </c>
      <c r="C24" t="s">
        <v>24</v>
      </c>
      <c r="D24" t="s">
        <v>13</v>
      </c>
      <c r="E24" t="s">
        <v>14</v>
      </c>
      <c r="F24" s="11"/>
      <c r="G24" s="42">
        <f>H23</f>
        <v>45856</v>
      </c>
      <c r="H24" s="42" cm="1">
        <f t="array" ref="H24">WORKDAY(G24,tidsbruk)</f>
        <v>45856</v>
      </c>
      <c r="J24" t="str">
        <f t="shared" si="3"/>
        <v/>
      </c>
      <c r="K24" t="str">
        <f t="shared" si="3"/>
        <v/>
      </c>
      <c r="L24" t="str">
        <f t="shared" si="3"/>
        <v/>
      </c>
      <c r="M24" t="str">
        <f t="shared" si="3"/>
        <v/>
      </c>
      <c r="N24" t="str">
        <f t="shared" si="3"/>
        <v/>
      </c>
      <c r="O24" t="str">
        <f t="shared" si="3"/>
        <v/>
      </c>
      <c r="P24" t="str">
        <f t="shared" si="3"/>
        <v/>
      </c>
      <c r="Q24" t="str">
        <f t="shared" si="3"/>
        <v/>
      </c>
      <c r="R24" t="str">
        <f t="shared" si="3"/>
        <v/>
      </c>
      <c r="S24" t="str">
        <f t="shared" si="3"/>
        <v/>
      </c>
      <c r="T24" t="str">
        <f t="shared" si="4"/>
        <v/>
      </c>
      <c r="U24" t="str">
        <f t="shared" si="4"/>
        <v/>
      </c>
      <c r="V24" t="str">
        <f t="shared" si="4"/>
        <v/>
      </c>
      <c r="W24" t="str">
        <f t="shared" si="4"/>
        <v/>
      </c>
      <c r="X24" t="str">
        <f t="shared" si="4"/>
        <v/>
      </c>
      <c r="Y24" t="str">
        <f t="shared" si="4"/>
        <v/>
      </c>
      <c r="Z24" t="str">
        <f t="shared" si="4"/>
        <v/>
      </c>
      <c r="AA24" t="str">
        <f t="shared" si="4"/>
        <v/>
      </c>
      <c r="AB24" t="str">
        <f t="shared" si="4"/>
        <v>✔</v>
      </c>
      <c r="AC24" t="str">
        <f t="shared" si="4"/>
        <v/>
      </c>
      <c r="AD24" t="str">
        <f t="shared" si="5"/>
        <v/>
      </c>
      <c r="AE24" t="str">
        <f t="shared" si="5"/>
        <v/>
      </c>
      <c r="AF24" t="str">
        <f t="shared" si="5"/>
        <v/>
      </c>
      <c r="AG24" t="str">
        <f t="shared" si="5"/>
        <v/>
      </c>
      <c r="AH24" t="str">
        <f t="shared" si="5"/>
        <v/>
      </c>
      <c r="AI24" t="str">
        <f t="shared" si="5"/>
        <v/>
      </c>
      <c r="AJ24" t="str">
        <f t="shared" si="5"/>
        <v/>
      </c>
      <c r="AK24" t="str">
        <f t="shared" si="5"/>
        <v/>
      </c>
      <c r="AL24" t="str">
        <f t="shared" si="5"/>
        <v/>
      </c>
      <c r="AM24" t="str">
        <f t="shared" si="5"/>
        <v/>
      </c>
      <c r="AN24" t="str">
        <f t="shared" si="6"/>
        <v/>
      </c>
      <c r="AO24" t="str">
        <f t="shared" si="6"/>
        <v/>
      </c>
      <c r="AP24" t="str">
        <f t="shared" si="6"/>
        <v/>
      </c>
      <c r="AQ24" t="str">
        <f t="shared" si="6"/>
        <v/>
      </c>
      <c r="AR24" t="str">
        <f t="shared" si="6"/>
        <v/>
      </c>
      <c r="AS24" t="str">
        <f t="shared" si="6"/>
        <v/>
      </c>
      <c r="AT24" t="str">
        <f t="shared" si="6"/>
        <v/>
      </c>
      <c r="AU24" t="str">
        <f t="shared" si="6"/>
        <v/>
      </c>
      <c r="AV24" t="str">
        <f t="shared" si="6"/>
        <v/>
      </c>
      <c r="AW24" t="str">
        <f t="shared" si="6"/>
        <v/>
      </c>
      <c r="AX24" t="str">
        <f t="shared" si="7"/>
        <v/>
      </c>
      <c r="AY24" t="str">
        <f t="shared" si="7"/>
        <v/>
      </c>
      <c r="AZ24" t="str">
        <f t="shared" si="7"/>
        <v/>
      </c>
      <c r="BA24" t="str">
        <f t="shared" si="7"/>
        <v/>
      </c>
      <c r="BB24" t="str">
        <f t="shared" si="7"/>
        <v/>
      </c>
      <c r="BC24" t="str">
        <f t="shared" si="7"/>
        <v/>
      </c>
      <c r="BD24" t="str">
        <f t="shared" si="7"/>
        <v/>
      </c>
      <c r="BE24" t="str">
        <f t="shared" si="7"/>
        <v/>
      </c>
      <c r="BF24" t="str">
        <f t="shared" si="7"/>
        <v/>
      </c>
      <c r="BG24" t="str">
        <f t="shared" si="7"/>
        <v/>
      </c>
      <c r="BH24" t="str">
        <f t="shared" si="8"/>
        <v/>
      </c>
      <c r="BI24" t="str">
        <f t="shared" si="8"/>
        <v/>
      </c>
      <c r="BJ24" t="str">
        <f t="shared" si="8"/>
        <v/>
      </c>
      <c r="BK24" t="str">
        <f t="shared" si="8"/>
        <v/>
      </c>
      <c r="BL24" t="str">
        <f t="shared" si="8"/>
        <v/>
      </c>
      <c r="BM24" t="str">
        <f t="shared" si="8"/>
        <v/>
      </c>
      <c r="BN24" t="str">
        <f t="shared" si="8"/>
        <v/>
      </c>
      <c r="BO24" t="str">
        <f t="shared" si="8"/>
        <v/>
      </c>
      <c r="BP24" t="str">
        <f t="shared" si="8"/>
        <v/>
      </c>
      <c r="BQ24" t="str">
        <f t="shared" si="8"/>
        <v/>
      </c>
      <c r="BR24" t="str">
        <f t="shared" si="9"/>
        <v/>
      </c>
      <c r="BS24" t="str">
        <f t="shared" si="9"/>
        <v/>
      </c>
    </row>
    <row r="25" spans="2:71" ht="15.9" hidden="1" customHeight="1" outlineLevel="1" x14ac:dyDescent="0.3">
      <c r="B25" t="s">
        <v>11</v>
      </c>
      <c r="C25" t="s">
        <v>25</v>
      </c>
      <c r="D25" t="s">
        <v>16</v>
      </c>
      <c r="E25" t="s">
        <v>17</v>
      </c>
      <c r="F25" s="11"/>
      <c r="G25" s="42">
        <f>H24</f>
        <v>45856</v>
      </c>
      <c r="H25" s="42" cm="1">
        <f t="array" ref="H25">WORKDAY(G25,tidsbruk)</f>
        <v>45856</v>
      </c>
      <c r="J25" t="str">
        <f t="shared" si="3"/>
        <v/>
      </c>
      <c r="K25" t="str">
        <f t="shared" si="3"/>
        <v/>
      </c>
      <c r="L25" t="str">
        <f t="shared" si="3"/>
        <v/>
      </c>
      <c r="M25" t="str">
        <f t="shared" si="3"/>
        <v/>
      </c>
      <c r="N25" t="str">
        <f t="shared" si="3"/>
        <v/>
      </c>
      <c r="O25" t="str">
        <f t="shared" si="3"/>
        <v/>
      </c>
      <c r="P25" t="str">
        <f t="shared" si="3"/>
        <v/>
      </c>
      <c r="Q25" t="str">
        <f t="shared" si="3"/>
        <v/>
      </c>
      <c r="R25" t="str">
        <f t="shared" si="3"/>
        <v/>
      </c>
      <c r="S25" t="str">
        <f t="shared" si="3"/>
        <v/>
      </c>
      <c r="T25" t="str">
        <f t="shared" si="4"/>
        <v/>
      </c>
      <c r="U25" t="str">
        <f t="shared" si="4"/>
        <v/>
      </c>
      <c r="V25" t="str">
        <f t="shared" si="4"/>
        <v/>
      </c>
      <c r="W25" t="str">
        <f t="shared" si="4"/>
        <v/>
      </c>
      <c r="X25" t="str">
        <f t="shared" si="4"/>
        <v/>
      </c>
      <c r="Y25" t="str">
        <f t="shared" si="4"/>
        <v/>
      </c>
      <c r="Z25" t="str">
        <f t="shared" si="4"/>
        <v/>
      </c>
      <c r="AA25" t="str">
        <f t="shared" si="4"/>
        <v/>
      </c>
      <c r="AB25" t="str">
        <f t="shared" si="4"/>
        <v/>
      </c>
      <c r="AC25" t="str">
        <f t="shared" si="4"/>
        <v/>
      </c>
      <c r="AD25" t="str">
        <f t="shared" si="5"/>
        <v/>
      </c>
      <c r="AE25" t="str">
        <f t="shared" si="5"/>
        <v/>
      </c>
      <c r="AF25" t="str">
        <f t="shared" si="5"/>
        <v/>
      </c>
      <c r="AG25" t="str">
        <f t="shared" si="5"/>
        <v/>
      </c>
      <c r="AH25" t="str">
        <f t="shared" si="5"/>
        <v/>
      </c>
      <c r="AI25" t="str">
        <f t="shared" si="5"/>
        <v/>
      </c>
      <c r="AJ25" t="str">
        <f t="shared" si="5"/>
        <v/>
      </c>
      <c r="AK25" t="str">
        <f t="shared" si="5"/>
        <v/>
      </c>
      <c r="AL25" t="str">
        <f t="shared" si="5"/>
        <v/>
      </c>
      <c r="AM25" t="str">
        <f t="shared" si="5"/>
        <v/>
      </c>
      <c r="AN25" t="str">
        <f t="shared" si="6"/>
        <v/>
      </c>
      <c r="AO25" t="str">
        <f t="shared" si="6"/>
        <v/>
      </c>
      <c r="AP25" t="str">
        <f t="shared" si="6"/>
        <v/>
      </c>
      <c r="AQ25" t="str">
        <f t="shared" si="6"/>
        <v/>
      </c>
      <c r="AR25" t="str">
        <f t="shared" si="6"/>
        <v/>
      </c>
      <c r="AS25" t="str">
        <f t="shared" si="6"/>
        <v/>
      </c>
      <c r="AT25" t="str">
        <f t="shared" si="6"/>
        <v/>
      </c>
      <c r="AU25" t="str">
        <f t="shared" si="6"/>
        <v/>
      </c>
      <c r="AV25" t="str">
        <f t="shared" si="6"/>
        <v/>
      </c>
      <c r="AW25" t="str">
        <f t="shared" si="6"/>
        <v/>
      </c>
      <c r="AX25" t="str">
        <f t="shared" si="7"/>
        <v/>
      </c>
      <c r="AY25" t="str">
        <f t="shared" si="7"/>
        <v/>
      </c>
      <c r="AZ25" t="str">
        <f t="shared" si="7"/>
        <v/>
      </c>
      <c r="BA25" t="str">
        <f t="shared" si="7"/>
        <v/>
      </c>
      <c r="BB25" t="str">
        <f t="shared" si="7"/>
        <v/>
      </c>
      <c r="BC25" t="str">
        <f t="shared" si="7"/>
        <v/>
      </c>
      <c r="BD25" t="str">
        <f t="shared" si="7"/>
        <v/>
      </c>
      <c r="BE25" t="str">
        <f t="shared" si="7"/>
        <v/>
      </c>
      <c r="BF25" t="str">
        <f t="shared" si="7"/>
        <v/>
      </c>
      <c r="BG25" t="str">
        <f t="shared" si="7"/>
        <v/>
      </c>
      <c r="BH25" t="str">
        <f t="shared" si="8"/>
        <v/>
      </c>
      <c r="BI25" t="str">
        <f t="shared" si="8"/>
        <v/>
      </c>
      <c r="BJ25" t="str">
        <f t="shared" si="8"/>
        <v/>
      </c>
      <c r="BK25" t="str">
        <f t="shared" si="8"/>
        <v/>
      </c>
      <c r="BL25" t="str">
        <f t="shared" si="8"/>
        <v/>
      </c>
      <c r="BM25" t="str">
        <f t="shared" si="8"/>
        <v/>
      </c>
      <c r="BN25" t="str">
        <f t="shared" si="8"/>
        <v/>
      </c>
      <c r="BO25" t="str">
        <f t="shared" si="8"/>
        <v/>
      </c>
      <c r="BP25" t="str">
        <f t="shared" si="8"/>
        <v/>
      </c>
      <c r="BQ25" t="str">
        <f t="shared" si="8"/>
        <v/>
      </c>
      <c r="BR25" t="str">
        <f t="shared" si="9"/>
        <v/>
      </c>
      <c r="BS25" t="str">
        <f t="shared" si="9"/>
        <v/>
      </c>
    </row>
    <row r="26" spans="2:71" ht="15.9" hidden="1" customHeight="1" outlineLevel="1" x14ac:dyDescent="0.3">
      <c r="B26" t="s">
        <v>11</v>
      </c>
      <c r="C26" t="s">
        <v>22</v>
      </c>
      <c r="D26" t="s">
        <v>13</v>
      </c>
      <c r="E26" t="s">
        <v>14</v>
      </c>
      <c r="F26" s="11"/>
      <c r="G26" s="42">
        <f>H25</f>
        <v>45856</v>
      </c>
      <c r="H26" s="42" cm="1">
        <f t="array" ref="H26">WORKDAY(G26,tidsbruk)</f>
        <v>45856</v>
      </c>
      <c r="J26" t="str">
        <f t="shared" si="3"/>
        <v/>
      </c>
      <c r="K26" t="str">
        <f t="shared" si="3"/>
        <v/>
      </c>
      <c r="L26" t="str">
        <f t="shared" si="3"/>
        <v/>
      </c>
      <c r="M26" t="str">
        <f t="shared" si="3"/>
        <v/>
      </c>
      <c r="N26" t="str">
        <f t="shared" si="3"/>
        <v/>
      </c>
      <c r="O26" t="str">
        <f t="shared" si="3"/>
        <v/>
      </c>
      <c r="P26" t="str">
        <f t="shared" si="3"/>
        <v/>
      </c>
      <c r="Q26" t="str">
        <f t="shared" si="3"/>
        <v/>
      </c>
      <c r="R26" t="str">
        <f t="shared" si="3"/>
        <v/>
      </c>
      <c r="S26" t="str">
        <f t="shared" si="3"/>
        <v/>
      </c>
      <c r="T26" t="str">
        <f t="shared" si="4"/>
        <v/>
      </c>
      <c r="U26" t="str">
        <f t="shared" si="4"/>
        <v/>
      </c>
      <c r="V26" t="str">
        <f t="shared" si="4"/>
        <v/>
      </c>
      <c r="W26" t="str">
        <f t="shared" si="4"/>
        <v/>
      </c>
      <c r="X26" t="str">
        <f t="shared" si="4"/>
        <v/>
      </c>
      <c r="Y26" t="str">
        <f t="shared" si="4"/>
        <v/>
      </c>
      <c r="Z26" t="str">
        <f t="shared" si="4"/>
        <v/>
      </c>
      <c r="AA26" t="str">
        <f t="shared" si="4"/>
        <v/>
      </c>
      <c r="AB26" t="str">
        <f t="shared" si="4"/>
        <v/>
      </c>
      <c r="AC26" t="str">
        <f t="shared" si="4"/>
        <v/>
      </c>
      <c r="AD26" t="str">
        <f t="shared" si="5"/>
        <v/>
      </c>
      <c r="AE26" t="str">
        <f t="shared" si="5"/>
        <v/>
      </c>
      <c r="AF26" t="str">
        <f t="shared" si="5"/>
        <v/>
      </c>
      <c r="AG26" t="str">
        <f t="shared" si="5"/>
        <v/>
      </c>
      <c r="AH26" t="str">
        <f t="shared" si="5"/>
        <v/>
      </c>
      <c r="AI26" t="str">
        <f t="shared" si="5"/>
        <v/>
      </c>
      <c r="AJ26" t="str">
        <f t="shared" si="5"/>
        <v/>
      </c>
      <c r="AK26" t="str">
        <f t="shared" si="5"/>
        <v/>
      </c>
      <c r="AL26" t="str">
        <f t="shared" si="5"/>
        <v/>
      </c>
      <c r="AM26" t="str">
        <f t="shared" si="5"/>
        <v/>
      </c>
      <c r="AN26" t="str">
        <f t="shared" si="6"/>
        <v/>
      </c>
      <c r="AO26" t="str">
        <f t="shared" si="6"/>
        <v/>
      </c>
      <c r="AP26" t="str">
        <f t="shared" si="6"/>
        <v/>
      </c>
      <c r="AQ26" t="str">
        <f t="shared" si="6"/>
        <v/>
      </c>
      <c r="AR26" t="str">
        <f t="shared" si="6"/>
        <v/>
      </c>
      <c r="AS26" t="str">
        <f t="shared" si="6"/>
        <v/>
      </c>
      <c r="AT26" t="str">
        <f t="shared" si="6"/>
        <v/>
      </c>
      <c r="AU26" t="str">
        <f t="shared" si="6"/>
        <v/>
      </c>
      <c r="AV26" t="str">
        <f t="shared" si="6"/>
        <v/>
      </c>
      <c r="AW26" t="str">
        <f t="shared" si="6"/>
        <v/>
      </c>
      <c r="AX26" t="str">
        <f t="shared" si="7"/>
        <v/>
      </c>
      <c r="AY26" t="str">
        <f t="shared" si="7"/>
        <v/>
      </c>
      <c r="AZ26" t="str">
        <f t="shared" si="7"/>
        <v/>
      </c>
      <c r="BA26" t="str">
        <f t="shared" si="7"/>
        <v/>
      </c>
      <c r="BB26" t="str">
        <f t="shared" si="7"/>
        <v/>
      </c>
      <c r="BC26" t="str">
        <f t="shared" si="7"/>
        <v/>
      </c>
      <c r="BD26" t="str">
        <f t="shared" si="7"/>
        <v/>
      </c>
      <c r="BE26" t="str">
        <f t="shared" si="7"/>
        <v/>
      </c>
      <c r="BF26" t="str">
        <f t="shared" si="7"/>
        <v/>
      </c>
      <c r="BG26" t="str">
        <f t="shared" si="7"/>
        <v/>
      </c>
      <c r="BH26" t="str">
        <f t="shared" si="8"/>
        <v/>
      </c>
      <c r="BI26" t="str">
        <f t="shared" si="8"/>
        <v/>
      </c>
      <c r="BJ26" t="str">
        <f t="shared" si="8"/>
        <v/>
      </c>
      <c r="BK26" t="str">
        <f t="shared" si="8"/>
        <v/>
      </c>
      <c r="BL26" t="str">
        <f t="shared" si="8"/>
        <v/>
      </c>
      <c r="BM26" t="str">
        <f t="shared" si="8"/>
        <v/>
      </c>
      <c r="BN26" t="str">
        <f t="shared" si="8"/>
        <v/>
      </c>
      <c r="BO26" t="str">
        <f t="shared" si="8"/>
        <v/>
      </c>
      <c r="BP26" t="str">
        <f t="shared" si="8"/>
        <v/>
      </c>
      <c r="BQ26" t="str">
        <f t="shared" si="8"/>
        <v/>
      </c>
      <c r="BR26" t="str">
        <f t="shared" si="9"/>
        <v/>
      </c>
      <c r="BS26" t="str">
        <f t="shared" si="9"/>
        <v/>
      </c>
    </row>
    <row r="27" spans="2:71" ht="15.9" customHeight="1" collapsed="1" x14ac:dyDescent="0.3">
      <c r="B27" t="s">
        <v>11</v>
      </c>
      <c r="C27" t="s">
        <v>26</v>
      </c>
      <c r="D27" t="s">
        <v>13</v>
      </c>
      <c r="E27" t="s">
        <v>14</v>
      </c>
      <c r="F27" s="11">
        <v>7</v>
      </c>
      <c r="G27" s="42">
        <f>H26</f>
        <v>45856</v>
      </c>
      <c r="H27" s="42" cm="1">
        <f t="array" ref="H27">WORKDAY(G27,tidsbruk)</f>
        <v>45905</v>
      </c>
      <c r="J27" t="str">
        <f t="shared" si="3"/>
        <v/>
      </c>
      <c r="K27" t="str">
        <f t="shared" si="3"/>
        <v/>
      </c>
      <c r="L27" t="str">
        <f t="shared" si="3"/>
        <v/>
      </c>
      <c r="M27" t="str">
        <f t="shared" si="3"/>
        <v/>
      </c>
      <c r="N27" t="str">
        <f t="shared" si="3"/>
        <v/>
      </c>
      <c r="O27" t="str">
        <f t="shared" si="3"/>
        <v/>
      </c>
      <c r="P27" t="str">
        <f t="shared" si="3"/>
        <v/>
      </c>
      <c r="Q27" t="str">
        <f t="shared" si="3"/>
        <v/>
      </c>
      <c r="R27" t="str">
        <f t="shared" si="3"/>
        <v/>
      </c>
      <c r="S27" t="str">
        <f t="shared" si="3"/>
        <v/>
      </c>
      <c r="T27" t="str">
        <f t="shared" si="4"/>
        <v/>
      </c>
      <c r="U27" t="str">
        <f t="shared" si="4"/>
        <v/>
      </c>
      <c r="V27" t="str">
        <f t="shared" si="4"/>
        <v/>
      </c>
      <c r="W27" t="str">
        <f t="shared" si="4"/>
        <v/>
      </c>
      <c r="X27" t="str">
        <f t="shared" si="4"/>
        <v/>
      </c>
      <c r="Y27" t="str">
        <f t="shared" si="4"/>
        <v/>
      </c>
      <c r="Z27" t="str">
        <f t="shared" si="4"/>
        <v/>
      </c>
      <c r="AA27" t="str">
        <f t="shared" si="4"/>
        <v/>
      </c>
      <c r="AB27" t="str">
        <f t="shared" si="4"/>
        <v/>
      </c>
      <c r="AC27" t="str">
        <f t="shared" si="4"/>
        <v/>
      </c>
      <c r="AD27" t="str">
        <f t="shared" si="5"/>
        <v/>
      </c>
      <c r="AE27" t="str">
        <f t="shared" si="5"/>
        <v/>
      </c>
      <c r="AF27" t="str">
        <f t="shared" si="5"/>
        <v/>
      </c>
      <c r="AG27" t="str">
        <f t="shared" si="5"/>
        <v/>
      </c>
      <c r="AH27" t="str">
        <f t="shared" si="5"/>
        <v/>
      </c>
      <c r="AI27" t="str">
        <f t="shared" si="5"/>
        <v/>
      </c>
      <c r="AJ27" t="str">
        <f t="shared" si="5"/>
        <v/>
      </c>
      <c r="AK27" t="str">
        <f t="shared" si="5"/>
        <v/>
      </c>
      <c r="AL27" t="str">
        <f t="shared" si="5"/>
        <v/>
      </c>
      <c r="AM27" t="str">
        <f t="shared" si="5"/>
        <v/>
      </c>
      <c r="AN27" t="str">
        <f t="shared" si="6"/>
        <v/>
      </c>
      <c r="AO27" t="str">
        <f t="shared" si="6"/>
        <v/>
      </c>
      <c r="AP27" t="str">
        <f t="shared" si="6"/>
        <v/>
      </c>
      <c r="AQ27" t="str">
        <f t="shared" si="6"/>
        <v/>
      </c>
      <c r="AR27" t="str">
        <f t="shared" si="6"/>
        <v/>
      </c>
      <c r="AS27" t="str">
        <f t="shared" si="6"/>
        <v/>
      </c>
      <c r="AT27" t="str">
        <f t="shared" si="6"/>
        <v/>
      </c>
      <c r="AU27" t="str">
        <f t="shared" si="6"/>
        <v/>
      </c>
      <c r="AV27" t="str">
        <f t="shared" si="6"/>
        <v/>
      </c>
      <c r="AW27" t="str">
        <f t="shared" si="6"/>
        <v/>
      </c>
      <c r="AX27" t="str">
        <f t="shared" si="7"/>
        <v/>
      </c>
      <c r="AY27" t="str">
        <f t="shared" si="7"/>
        <v/>
      </c>
      <c r="AZ27" t="str">
        <f t="shared" si="7"/>
        <v/>
      </c>
      <c r="BA27" t="str">
        <f t="shared" si="7"/>
        <v/>
      </c>
      <c r="BB27" t="str">
        <f t="shared" si="7"/>
        <v/>
      </c>
      <c r="BC27" t="str">
        <f t="shared" si="7"/>
        <v/>
      </c>
      <c r="BD27" t="str">
        <f t="shared" si="7"/>
        <v/>
      </c>
      <c r="BE27" t="str">
        <f t="shared" si="7"/>
        <v/>
      </c>
      <c r="BF27" t="str">
        <f t="shared" si="7"/>
        <v/>
      </c>
      <c r="BG27" t="str">
        <f t="shared" si="7"/>
        <v/>
      </c>
      <c r="BH27" t="str">
        <f t="shared" si="8"/>
        <v/>
      </c>
      <c r="BI27" t="str">
        <f t="shared" si="8"/>
        <v/>
      </c>
      <c r="BJ27" t="str">
        <f t="shared" si="8"/>
        <v/>
      </c>
      <c r="BK27" t="str">
        <f t="shared" si="8"/>
        <v/>
      </c>
      <c r="BL27" t="str">
        <f t="shared" si="8"/>
        <v/>
      </c>
      <c r="BM27" t="str">
        <f t="shared" si="8"/>
        <v/>
      </c>
      <c r="BN27" t="str">
        <f t="shared" si="8"/>
        <v/>
      </c>
      <c r="BO27" t="str">
        <f t="shared" si="8"/>
        <v/>
      </c>
      <c r="BP27" t="str">
        <f t="shared" si="8"/>
        <v/>
      </c>
      <c r="BQ27" t="str">
        <f t="shared" si="8"/>
        <v/>
      </c>
      <c r="BR27" t="str">
        <f t="shared" si="9"/>
        <v/>
      </c>
      <c r="BS27" t="str">
        <f t="shared" si="9"/>
        <v/>
      </c>
    </row>
    <row r="28" spans="2:71" ht="15.9" customHeight="1" x14ac:dyDescent="0.3">
      <c r="B28" t="s">
        <v>9</v>
      </c>
      <c r="C28" t="s">
        <v>27</v>
      </c>
      <c r="F28" s="11"/>
      <c r="G28" s="42">
        <f>H27</f>
        <v>45905</v>
      </c>
      <c r="H28" s="42">
        <f>H33</f>
        <v>45961</v>
      </c>
      <c r="J28" t="str">
        <f t="shared" si="3"/>
        <v/>
      </c>
      <c r="K28" t="str">
        <f t="shared" si="3"/>
        <v/>
      </c>
      <c r="L28" t="str">
        <f t="shared" si="3"/>
        <v/>
      </c>
      <c r="M28" t="str">
        <f t="shared" si="3"/>
        <v/>
      </c>
      <c r="N28" t="str">
        <f t="shared" si="3"/>
        <v/>
      </c>
      <c r="O28" t="str">
        <f t="shared" si="3"/>
        <v/>
      </c>
      <c r="P28" t="str">
        <f t="shared" si="3"/>
        <v/>
      </c>
      <c r="Q28" t="str">
        <f t="shared" si="3"/>
        <v/>
      </c>
      <c r="R28" t="str">
        <f t="shared" si="3"/>
        <v/>
      </c>
      <c r="S28" t="str">
        <f t="shared" si="3"/>
        <v/>
      </c>
      <c r="T28" t="str">
        <f t="shared" si="4"/>
        <v/>
      </c>
      <c r="U28" t="str">
        <f t="shared" si="4"/>
        <v/>
      </c>
      <c r="V28" t="str">
        <f t="shared" si="4"/>
        <v/>
      </c>
      <c r="W28" t="str">
        <f t="shared" si="4"/>
        <v/>
      </c>
      <c r="X28" t="str">
        <f t="shared" si="4"/>
        <v/>
      </c>
      <c r="Y28" t="str">
        <f t="shared" si="4"/>
        <v/>
      </c>
      <c r="Z28" t="str">
        <f t="shared" si="4"/>
        <v/>
      </c>
      <c r="AA28" t="str">
        <f t="shared" si="4"/>
        <v/>
      </c>
      <c r="AB28" t="str">
        <f t="shared" si="4"/>
        <v/>
      </c>
      <c r="AC28" t="str">
        <f t="shared" si="4"/>
        <v/>
      </c>
      <c r="AD28" t="str">
        <f t="shared" si="5"/>
        <v/>
      </c>
      <c r="AE28" t="str">
        <f t="shared" si="5"/>
        <v/>
      </c>
      <c r="AF28" t="str">
        <f t="shared" si="5"/>
        <v/>
      </c>
      <c r="AG28" t="str">
        <f t="shared" si="5"/>
        <v/>
      </c>
      <c r="AH28" t="str">
        <f t="shared" si="5"/>
        <v/>
      </c>
      <c r="AI28" t="str">
        <f t="shared" si="5"/>
        <v/>
      </c>
      <c r="AJ28" t="str">
        <f t="shared" si="5"/>
        <v/>
      </c>
      <c r="AK28" t="str">
        <f t="shared" si="5"/>
        <v/>
      </c>
      <c r="AL28" t="str">
        <f t="shared" si="5"/>
        <v/>
      </c>
      <c r="AM28" t="str">
        <f t="shared" si="5"/>
        <v/>
      </c>
      <c r="AN28" t="str">
        <f t="shared" si="6"/>
        <v/>
      </c>
      <c r="AO28" t="str">
        <f t="shared" si="6"/>
        <v/>
      </c>
      <c r="AP28" t="str">
        <f t="shared" si="6"/>
        <v/>
      </c>
      <c r="AQ28" t="str">
        <f t="shared" si="6"/>
        <v/>
      </c>
      <c r="AR28" t="str">
        <f t="shared" si="6"/>
        <v/>
      </c>
      <c r="AS28" t="str">
        <f t="shared" si="6"/>
        <v/>
      </c>
      <c r="AT28" t="str">
        <f t="shared" si="6"/>
        <v/>
      </c>
      <c r="AU28" t="str">
        <f t="shared" si="6"/>
        <v/>
      </c>
      <c r="AV28" t="str">
        <f t="shared" si="6"/>
        <v/>
      </c>
      <c r="AW28" t="str">
        <f t="shared" si="6"/>
        <v/>
      </c>
      <c r="AX28" t="str">
        <f t="shared" si="7"/>
        <v/>
      </c>
      <c r="AY28" t="str">
        <f t="shared" si="7"/>
        <v/>
      </c>
      <c r="AZ28" t="str">
        <f t="shared" si="7"/>
        <v/>
      </c>
      <c r="BA28" t="str">
        <f t="shared" si="7"/>
        <v/>
      </c>
      <c r="BB28" t="str">
        <f t="shared" si="7"/>
        <v/>
      </c>
      <c r="BC28" t="str">
        <f t="shared" si="7"/>
        <v/>
      </c>
      <c r="BD28" t="str">
        <f t="shared" si="7"/>
        <v/>
      </c>
      <c r="BE28" t="str">
        <f t="shared" si="7"/>
        <v/>
      </c>
      <c r="BF28" t="str">
        <f t="shared" si="7"/>
        <v/>
      </c>
      <c r="BG28" t="str">
        <f t="shared" si="7"/>
        <v/>
      </c>
      <c r="BH28" t="str">
        <f t="shared" si="8"/>
        <v/>
      </c>
      <c r="BI28" t="str">
        <f t="shared" si="8"/>
        <v/>
      </c>
      <c r="BJ28" t="str">
        <f t="shared" si="8"/>
        <v/>
      </c>
      <c r="BK28" t="str">
        <f t="shared" si="8"/>
        <v/>
      </c>
      <c r="BL28" t="str">
        <f t="shared" si="8"/>
        <v/>
      </c>
      <c r="BM28" t="str">
        <f t="shared" si="8"/>
        <v/>
      </c>
      <c r="BN28" t="str">
        <f t="shared" si="8"/>
        <v/>
      </c>
      <c r="BO28" t="str">
        <f t="shared" si="8"/>
        <v/>
      </c>
      <c r="BP28" t="str">
        <f t="shared" si="8"/>
        <v/>
      </c>
      <c r="BQ28" t="str">
        <f t="shared" si="8"/>
        <v/>
      </c>
      <c r="BR28" t="str">
        <f t="shared" si="9"/>
        <v/>
      </c>
      <c r="BS28" t="str">
        <f t="shared" si="9"/>
        <v/>
      </c>
    </row>
    <row r="29" spans="2:71" ht="15.9" customHeight="1" x14ac:dyDescent="0.3">
      <c r="B29" t="s">
        <v>11</v>
      </c>
      <c r="C29" t="s">
        <v>28</v>
      </c>
      <c r="D29" t="s">
        <v>16</v>
      </c>
      <c r="E29" t="s">
        <v>17</v>
      </c>
      <c r="F29" s="11"/>
      <c r="G29" s="42">
        <f>H27</f>
        <v>45905</v>
      </c>
      <c r="H29" s="42" cm="1">
        <f t="array" ref="H29">WORKDAY(G29,tidsbruk)</f>
        <v>45905</v>
      </c>
      <c r="J29" t="str">
        <f t="shared" ref="J29:S40" si="12">IF(AND(type="M",aktivitet_i_plan),"✔","")</f>
        <v/>
      </c>
      <c r="K29" t="str">
        <f t="shared" si="12"/>
        <v/>
      </c>
      <c r="L29" t="str">
        <f t="shared" si="12"/>
        <v/>
      </c>
      <c r="M29" t="str">
        <f t="shared" si="12"/>
        <v/>
      </c>
      <c r="N29" t="str">
        <f t="shared" si="12"/>
        <v/>
      </c>
      <c r="O29" t="str">
        <f t="shared" si="12"/>
        <v/>
      </c>
      <c r="P29" t="str">
        <f t="shared" si="12"/>
        <v/>
      </c>
      <c r="Q29" t="str">
        <f t="shared" si="12"/>
        <v/>
      </c>
      <c r="R29" t="str">
        <f t="shared" si="12"/>
        <v/>
      </c>
      <c r="S29" t="str">
        <f t="shared" si="12"/>
        <v/>
      </c>
      <c r="T29" t="str">
        <f t="shared" ref="T29:AC40" si="13">IF(AND(type="M",aktivitet_i_plan),"✔","")</f>
        <v/>
      </c>
      <c r="U29" t="str">
        <f t="shared" si="13"/>
        <v/>
      </c>
      <c r="V29" t="str">
        <f t="shared" si="13"/>
        <v/>
      </c>
      <c r="W29" t="str">
        <f t="shared" si="13"/>
        <v/>
      </c>
      <c r="X29" t="str">
        <f t="shared" si="13"/>
        <v/>
      </c>
      <c r="Y29" t="str">
        <f t="shared" si="13"/>
        <v/>
      </c>
      <c r="Z29" t="str">
        <f t="shared" si="13"/>
        <v/>
      </c>
      <c r="AA29" t="str">
        <f t="shared" si="13"/>
        <v/>
      </c>
      <c r="AB29" t="str">
        <f t="shared" si="13"/>
        <v/>
      </c>
      <c r="AC29" t="str">
        <f t="shared" si="13"/>
        <v/>
      </c>
      <c r="AD29" t="str">
        <f t="shared" ref="AD29:AM40" si="14">IF(AND(type="M",aktivitet_i_plan),"✔","")</f>
        <v/>
      </c>
      <c r="AE29" t="str">
        <f t="shared" si="14"/>
        <v/>
      </c>
      <c r="AF29" t="str">
        <f t="shared" si="14"/>
        <v/>
      </c>
      <c r="AG29" t="str">
        <f t="shared" si="14"/>
        <v/>
      </c>
      <c r="AH29" t="str">
        <f t="shared" si="14"/>
        <v/>
      </c>
      <c r="AI29" t="str">
        <f t="shared" si="14"/>
        <v/>
      </c>
      <c r="AJ29" t="str">
        <f t="shared" si="14"/>
        <v/>
      </c>
      <c r="AK29" t="str">
        <f t="shared" si="14"/>
        <v/>
      </c>
      <c r="AL29" t="str">
        <f t="shared" si="14"/>
        <v/>
      </c>
      <c r="AM29" t="str">
        <f t="shared" si="14"/>
        <v/>
      </c>
      <c r="AN29" t="str">
        <f t="shared" ref="AN29:AW40" si="15">IF(AND(type="M",aktivitet_i_plan),"✔","")</f>
        <v/>
      </c>
      <c r="AO29" t="str">
        <f t="shared" si="15"/>
        <v/>
      </c>
      <c r="AP29" t="str">
        <f t="shared" si="15"/>
        <v/>
      </c>
      <c r="AQ29" t="str">
        <f t="shared" si="15"/>
        <v/>
      </c>
      <c r="AR29" t="str">
        <f t="shared" si="15"/>
        <v/>
      </c>
      <c r="AS29" t="str">
        <f t="shared" si="15"/>
        <v/>
      </c>
      <c r="AT29" t="str">
        <f t="shared" si="15"/>
        <v/>
      </c>
      <c r="AU29" t="str">
        <f t="shared" si="15"/>
        <v/>
      </c>
      <c r="AV29" t="str">
        <f t="shared" si="15"/>
        <v/>
      </c>
      <c r="AW29" t="str">
        <f t="shared" si="15"/>
        <v/>
      </c>
      <c r="AX29" t="str">
        <f t="shared" ref="AX29:BG40" si="16">IF(AND(type="M",aktivitet_i_plan),"✔","")</f>
        <v/>
      </c>
      <c r="AY29" t="str">
        <f t="shared" si="16"/>
        <v/>
      </c>
      <c r="AZ29" t="str">
        <f t="shared" si="16"/>
        <v/>
      </c>
      <c r="BA29" t="str">
        <f t="shared" si="16"/>
        <v/>
      </c>
      <c r="BB29" t="str">
        <f t="shared" si="16"/>
        <v/>
      </c>
      <c r="BC29" t="str">
        <f t="shared" si="16"/>
        <v/>
      </c>
      <c r="BD29" t="str">
        <f t="shared" si="16"/>
        <v/>
      </c>
      <c r="BE29" t="str">
        <f t="shared" si="16"/>
        <v/>
      </c>
      <c r="BF29" t="str">
        <f t="shared" si="16"/>
        <v/>
      </c>
      <c r="BG29" t="str">
        <f t="shared" si="16"/>
        <v/>
      </c>
      <c r="BH29" t="str">
        <f t="shared" ref="BH29:BQ40" si="17">IF(AND(type="M",aktivitet_i_plan),"✔","")</f>
        <v/>
      </c>
      <c r="BI29" t="str">
        <f t="shared" si="17"/>
        <v/>
      </c>
      <c r="BJ29" t="str">
        <f t="shared" si="17"/>
        <v/>
      </c>
      <c r="BK29" t="str">
        <f t="shared" si="17"/>
        <v/>
      </c>
      <c r="BL29" t="str">
        <f t="shared" si="17"/>
        <v/>
      </c>
      <c r="BM29" t="str">
        <f t="shared" si="17"/>
        <v/>
      </c>
      <c r="BN29" t="str">
        <f t="shared" si="17"/>
        <v/>
      </c>
      <c r="BO29" t="str">
        <f t="shared" si="17"/>
        <v/>
      </c>
      <c r="BP29" t="str">
        <f t="shared" si="17"/>
        <v/>
      </c>
      <c r="BQ29" t="str">
        <f t="shared" si="17"/>
        <v/>
      </c>
      <c r="BR29" t="str">
        <f t="shared" ref="BR29:BS40" si="18">IF(AND(type="M",aktivitet_i_plan),"✔","")</f>
        <v/>
      </c>
      <c r="BS29" t="str">
        <f t="shared" si="18"/>
        <v/>
      </c>
    </row>
    <row r="30" spans="2:71" ht="15.9" customHeight="1" x14ac:dyDescent="0.3">
      <c r="B30" t="s">
        <v>11</v>
      </c>
      <c r="C30" t="s">
        <v>29</v>
      </c>
      <c r="D30" t="s">
        <v>13</v>
      </c>
      <c r="E30" t="s">
        <v>14</v>
      </c>
      <c r="F30" s="11">
        <v>4</v>
      </c>
      <c r="G30" s="42">
        <f>H29</f>
        <v>45905</v>
      </c>
      <c r="H30" s="42" cm="1">
        <f t="array" ref="H30">WORKDAY(G30,tidsbruk)</f>
        <v>45933</v>
      </c>
      <c r="J30" t="str">
        <f t="shared" si="12"/>
        <v/>
      </c>
      <c r="K30" t="str">
        <f t="shared" si="12"/>
        <v/>
      </c>
      <c r="L30" t="str">
        <f t="shared" si="12"/>
        <v/>
      </c>
      <c r="M30" t="str">
        <f t="shared" si="12"/>
        <v/>
      </c>
      <c r="N30" t="str">
        <f t="shared" si="12"/>
        <v/>
      </c>
      <c r="O30" t="str">
        <f t="shared" si="12"/>
        <v/>
      </c>
      <c r="P30" t="str">
        <f t="shared" si="12"/>
        <v/>
      </c>
      <c r="Q30" t="str">
        <f t="shared" si="12"/>
        <v/>
      </c>
      <c r="R30" t="str">
        <f t="shared" si="12"/>
        <v/>
      </c>
      <c r="S30" t="str">
        <f t="shared" si="12"/>
        <v/>
      </c>
      <c r="T30" t="str">
        <f t="shared" si="13"/>
        <v/>
      </c>
      <c r="U30" t="str">
        <f t="shared" si="13"/>
        <v/>
      </c>
      <c r="V30" t="str">
        <f t="shared" si="13"/>
        <v/>
      </c>
      <c r="W30" t="str">
        <f t="shared" si="13"/>
        <v/>
      </c>
      <c r="X30" t="str">
        <f t="shared" si="13"/>
        <v/>
      </c>
      <c r="Y30" t="str">
        <f t="shared" si="13"/>
        <v/>
      </c>
      <c r="Z30" t="str">
        <f t="shared" si="13"/>
        <v/>
      </c>
      <c r="AA30" t="str">
        <f t="shared" si="13"/>
        <v/>
      </c>
      <c r="AB30" t="str">
        <f t="shared" si="13"/>
        <v/>
      </c>
      <c r="AC30" t="str">
        <f t="shared" si="13"/>
        <v/>
      </c>
      <c r="AD30" t="str">
        <f t="shared" si="14"/>
        <v/>
      </c>
      <c r="AE30" t="str">
        <f t="shared" si="14"/>
        <v/>
      </c>
      <c r="AF30" t="str">
        <f t="shared" si="14"/>
        <v/>
      </c>
      <c r="AG30" t="str">
        <f t="shared" si="14"/>
        <v/>
      </c>
      <c r="AH30" t="str">
        <f t="shared" si="14"/>
        <v/>
      </c>
      <c r="AI30" t="str">
        <f t="shared" si="14"/>
        <v/>
      </c>
      <c r="AJ30" t="str">
        <f t="shared" si="14"/>
        <v/>
      </c>
      <c r="AK30" t="str">
        <f t="shared" si="14"/>
        <v/>
      </c>
      <c r="AL30" t="str">
        <f t="shared" si="14"/>
        <v/>
      </c>
      <c r="AM30" t="str">
        <f t="shared" si="14"/>
        <v/>
      </c>
      <c r="AN30" t="str">
        <f t="shared" si="15"/>
        <v/>
      </c>
      <c r="AO30" t="str">
        <f t="shared" si="15"/>
        <v/>
      </c>
      <c r="AP30" t="str">
        <f t="shared" si="15"/>
        <v/>
      </c>
      <c r="AQ30" t="str">
        <f t="shared" si="15"/>
        <v/>
      </c>
      <c r="AR30" t="str">
        <f t="shared" si="15"/>
        <v/>
      </c>
      <c r="AS30" t="str">
        <f t="shared" si="15"/>
        <v/>
      </c>
      <c r="AT30" t="str">
        <f t="shared" si="15"/>
        <v/>
      </c>
      <c r="AU30" t="str">
        <f t="shared" si="15"/>
        <v/>
      </c>
      <c r="AV30" t="str">
        <f t="shared" si="15"/>
        <v/>
      </c>
      <c r="AW30" t="str">
        <f t="shared" si="15"/>
        <v/>
      </c>
      <c r="AX30" t="str">
        <f t="shared" si="16"/>
        <v/>
      </c>
      <c r="AY30" t="str">
        <f t="shared" si="16"/>
        <v/>
      </c>
      <c r="AZ30" t="str">
        <f t="shared" si="16"/>
        <v/>
      </c>
      <c r="BA30" t="str">
        <f t="shared" si="16"/>
        <v/>
      </c>
      <c r="BB30" t="str">
        <f t="shared" si="16"/>
        <v/>
      </c>
      <c r="BC30" t="str">
        <f t="shared" si="16"/>
        <v/>
      </c>
      <c r="BD30" t="str">
        <f t="shared" si="16"/>
        <v/>
      </c>
      <c r="BE30" t="str">
        <f t="shared" si="16"/>
        <v/>
      </c>
      <c r="BF30" t="str">
        <f t="shared" si="16"/>
        <v/>
      </c>
      <c r="BG30" t="str">
        <f t="shared" si="16"/>
        <v/>
      </c>
      <c r="BH30" t="str">
        <f t="shared" si="17"/>
        <v/>
      </c>
      <c r="BI30" t="str">
        <f t="shared" si="17"/>
        <v/>
      </c>
      <c r="BJ30" t="str">
        <f t="shared" si="17"/>
        <v/>
      </c>
      <c r="BK30" t="str">
        <f t="shared" si="17"/>
        <v/>
      </c>
      <c r="BL30" t="str">
        <f t="shared" si="17"/>
        <v/>
      </c>
      <c r="BM30" t="str">
        <f t="shared" si="17"/>
        <v/>
      </c>
      <c r="BN30" t="str">
        <f t="shared" si="17"/>
        <v/>
      </c>
      <c r="BO30" t="str">
        <f t="shared" si="17"/>
        <v/>
      </c>
      <c r="BP30" t="str">
        <f t="shared" si="17"/>
        <v/>
      </c>
      <c r="BQ30" t="str">
        <f t="shared" si="17"/>
        <v/>
      </c>
      <c r="BR30" t="str">
        <f t="shared" si="18"/>
        <v/>
      </c>
      <c r="BS30" t="str">
        <f t="shared" si="18"/>
        <v/>
      </c>
    </row>
    <row r="31" spans="2:71" ht="15.9" customHeight="1" x14ac:dyDescent="0.3">
      <c r="B31" t="s">
        <v>11</v>
      </c>
      <c r="C31" t="s">
        <v>30</v>
      </c>
      <c r="D31" t="s">
        <v>16</v>
      </c>
      <c r="E31" t="s">
        <v>17</v>
      </c>
      <c r="F31" s="11"/>
      <c r="G31" s="42">
        <f>H30</f>
        <v>45933</v>
      </c>
      <c r="H31" s="42" cm="1">
        <f t="array" ref="H31">WORKDAY(G31,tidsbruk)</f>
        <v>45933</v>
      </c>
      <c r="J31" t="str">
        <f t="shared" si="12"/>
        <v/>
      </c>
      <c r="K31" t="str">
        <f t="shared" si="12"/>
        <v/>
      </c>
      <c r="L31" t="str">
        <f t="shared" si="12"/>
        <v/>
      </c>
      <c r="M31" t="str">
        <f t="shared" si="12"/>
        <v/>
      </c>
      <c r="N31" t="str">
        <f t="shared" si="12"/>
        <v/>
      </c>
      <c r="O31" t="str">
        <f t="shared" si="12"/>
        <v/>
      </c>
      <c r="P31" t="str">
        <f t="shared" si="12"/>
        <v/>
      </c>
      <c r="Q31" t="str">
        <f t="shared" si="12"/>
        <v/>
      </c>
      <c r="R31" t="str">
        <f t="shared" si="12"/>
        <v/>
      </c>
      <c r="S31" t="str">
        <f t="shared" si="12"/>
        <v/>
      </c>
      <c r="T31" t="str">
        <f t="shared" si="13"/>
        <v/>
      </c>
      <c r="U31" t="str">
        <f t="shared" si="13"/>
        <v/>
      </c>
      <c r="V31" t="str">
        <f t="shared" si="13"/>
        <v/>
      </c>
      <c r="W31" t="str">
        <f t="shared" si="13"/>
        <v/>
      </c>
      <c r="X31" t="str">
        <f t="shared" si="13"/>
        <v/>
      </c>
      <c r="Y31" t="str">
        <f t="shared" si="13"/>
        <v/>
      </c>
      <c r="Z31" t="str">
        <f t="shared" si="13"/>
        <v/>
      </c>
      <c r="AA31" t="str">
        <f t="shared" si="13"/>
        <v/>
      </c>
      <c r="AB31" t="str">
        <f t="shared" si="13"/>
        <v/>
      </c>
      <c r="AC31" t="str">
        <f t="shared" si="13"/>
        <v/>
      </c>
      <c r="AD31" t="str">
        <f t="shared" si="14"/>
        <v/>
      </c>
      <c r="AE31" t="str">
        <f t="shared" si="14"/>
        <v/>
      </c>
      <c r="AF31" t="str">
        <f t="shared" si="14"/>
        <v/>
      </c>
      <c r="AG31" t="str">
        <f t="shared" si="14"/>
        <v/>
      </c>
      <c r="AH31" t="str">
        <f t="shared" si="14"/>
        <v/>
      </c>
      <c r="AI31" t="str">
        <f t="shared" si="14"/>
        <v/>
      </c>
      <c r="AJ31" t="str">
        <f t="shared" si="14"/>
        <v/>
      </c>
      <c r="AK31" t="str">
        <f t="shared" si="14"/>
        <v/>
      </c>
      <c r="AL31" t="str">
        <f t="shared" si="14"/>
        <v/>
      </c>
      <c r="AM31" t="str">
        <f t="shared" si="14"/>
        <v/>
      </c>
      <c r="AN31" t="str">
        <f t="shared" si="15"/>
        <v/>
      </c>
      <c r="AO31" t="str">
        <f t="shared" si="15"/>
        <v/>
      </c>
      <c r="AP31" t="str">
        <f t="shared" si="15"/>
        <v/>
      </c>
      <c r="AQ31" t="str">
        <f t="shared" si="15"/>
        <v/>
      </c>
      <c r="AR31" t="str">
        <f t="shared" si="15"/>
        <v/>
      </c>
      <c r="AS31" t="str">
        <f t="shared" si="15"/>
        <v/>
      </c>
      <c r="AT31" t="str">
        <f t="shared" si="15"/>
        <v/>
      </c>
      <c r="AU31" t="str">
        <f t="shared" si="15"/>
        <v/>
      </c>
      <c r="AV31" t="str">
        <f t="shared" si="15"/>
        <v/>
      </c>
      <c r="AW31" t="str">
        <f t="shared" si="15"/>
        <v/>
      </c>
      <c r="AX31" t="str">
        <f t="shared" si="16"/>
        <v/>
      </c>
      <c r="AY31" t="str">
        <f t="shared" si="16"/>
        <v/>
      </c>
      <c r="AZ31" t="str">
        <f t="shared" si="16"/>
        <v/>
      </c>
      <c r="BA31" t="str">
        <f t="shared" si="16"/>
        <v/>
      </c>
      <c r="BB31" t="str">
        <f t="shared" si="16"/>
        <v/>
      </c>
      <c r="BC31" t="str">
        <f t="shared" si="16"/>
        <v/>
      </c>
      <c r="BD31" t="str">
        <f t="shared" si="16"/>
        <v/>
      </c>
      <c r="BE31" t="str">
        <f t="shared" si="16"/>
        <v/>
      </c>
      <c r="BF31" t="str">
        <f t="shared" si="16"/>
        <v/>
      </c>
      <c r="BG31" t="str">
        <f t="shared" si="16"/>
        <v/>
      </c>
      <c r="BH31" t="str">
        <f t="shared" si="17"/>
        <v/>
      </c>
      <c r="BI31" t="str">
        <f t="shared" si="17"/>
        <v/>
      </c>
      <c r="BJ31" t="str">
        <f t="shared" si="17"/>
        <v/>
      </c>
      <c r="BK31" t="str">
        <f t="shared" si="17"/>
        <v/>
      </c>
      <c r="BL31" t="str">
        <f t="shared" si="17"/>
        <v/>
      </c>
      <c r="BM31" t="str">
        <f t="shared" si="17"/>
        <v/>
      </c>
      <c r="BN31" t="str">
        <f t="shared" si="17"/>
        <v/>
      </c>
      <c r="BO31" t="str">
        <f t="shared" si="17"/>
        <v/>
      </c>
      <c r="BP31" t="str">
        <f t="shared" si="17"/>
        <v/>
      </c>
      <c r="BQ31" t="str">
        <f t="shared" si="17"/>
        <v/>
      </c>
      <c r="BR31" t="str">
        <f t="shared" si="18"/>
        <v/>
      </c>
      <c r="BS31" t="str">
        <f t="shared" si="18"/>
        <v/>
      </c>
    </row>
    <row r="32" spans="2:71" ht="15.9" customHeight="1" x14ac:dyDescent="0.3">
      <c r="B32" t="s">
        <v>11</v>
      </c>
      <c r="C32" t="s">
        <v>19</v>
      </c>
      <c r="D32" t="s">
        <v>13</v>
      </c>
      <c r="E32" t="s">
        <v>14</v>
      </c>
      <c r="F32" s="11">
        <v>4</v>
      </c>
      <c r="G32" s="42">
        <f>H31</f>
        <v>45933</v>
      </c>
      <c r="H32" s="42" cm="1">
        <f t="array" ref="H32">WORKDAY(G32,tidsbruk)</f>
        <v>45961</v>
      </c>
      <c r="J32" t="str">
        <f t="shared" si="12"/>
        <v/>
      </c>
      <c r="K32" t="str">
        <f t="shared" si="12"/>
        <v/>
      </c>
      <c r="L32" t="str">
        <f t="shared" si="12"/>
        <v/>
      </c>
      <c r="M32" t="str">
        <f t="shared" si="12"/>
        <v/>
      </c>
      <c r="N32" t="str">
        <f t="shared" si="12"/>
        <v/>
      </c>
      <c r="O32" t="str">
        <f t="shared" si="12"/>
        <v/>
      </c>
      <c r="P32" t="str">
        <f t="shared" si="12"/>
        <v/>
      </c>
      <c r="Q32" t="str">
        <f t="shared" si="12"/>
        <v/>
      </c>
      <c r="R32" t="str">
        <f t="shared" si="12"/>
        <v/>
      </c>
      <c r="S32" t="str">
        <f t="shared" si="12"/>
        <v/>
      </c>
      <c r="T32" t="str">
        <f t="shared" si="13"/>
        <v/>
      </c>
      <c r="U32" t="str">
        <f t="shared" si="13"/>
        <v/>
      </c>
      <c r="V32" t="str">
        <f t="shared" si="13"/>
        <v/>
      </c>
      <c r="W32" t="str">
        <f t="shared" si="13"/>
        <v/>
      </c>
      <c r="X32" t="str">
        <f t="shared" si="13"/>
        <v/>
      </c>
      <c r="Y32" t="str">
        <f t="shared" si="13"/>
        <v/>
      </c>
      <c r="Z32" t="str">
        <f t="shared" si="13"/>
        <v/>
      </c>
      <c r="AA32" t="str">
        <f t="shared" si="13"/>
        <v/>
      </c>
      <c r="AB32" t="str">
        <f t="shared" si="13"/>
        <v/>
      </c>
      <c r="AC32" t="str">
        <f t="shared" si="13"/>
        <v/>
      </c>
      <c r="AD32" t="str">
        <f t="shared" si="14"/>
        <v/>
      </c>
      <c r="AE32" t="str">
        <f t="shared" si="14"/>
        <v/>
      </c>
      <c r="AF32" t="str">
        <f t="shared" si="14"/>
        <v/>
      </c>
      <c r="AG32" t="str">
        <f t="shared" si="14"/>
        <v/>
      </c>
      <c r="AH32" t="str">
        <f t="shared" si="14"/>
        <v/>
      </c>
      <c r="AI32" t="str">
        <f t="shared" si="14"/>
        <v/>
      </c>
      <c r="AJ32" t="str">
        <f t="shared" si="14"/>
        <v/>
      </c>
      <c r="AK32" t="str">
        <f t="shared" si="14"/>
        <v/>
      </c>
      <c r="AL32" t="str">
        <f t="shared" si="14"/>
        <v/>
      </c>
      <c r="AM32" t="str">
        <f t="shared" si="14"/>
        <v/>
      </c>
      <c r="AN32" t="str">
        <f t="shared" si="15"/>
        <v/>
      </c>
      <c r="AO32" t="str">
        <f t="shared" si="15"/>
        <v/>
      </c>
      <c r="AP32" t="str">
        <f t="shared" si="15"/>
        <v/>
      </c>
      <c r="AQ32" t="str">
        <f t="shared" si="15"/>
        <v/>
      </c>
      <c r="AR32" t="str">
        <f t="shared" si="15"/>
        <v/>
      </c>
      <c r="AS32" t="str">
        <f t="shared" si="15"/>
        <v/>
      </c>
      <c r="AT32" t="str">
        <f t="shared" si="15"/>
        <v/>
      </c>
      <c r="AU32" t="str">
        <f t="shared" si="15"/>
        <v/>
      </c>
      <c r="AV32" t="str">
        <f t="shared" si="15"/>
        <v/>
      </c>
      <c r="AW32" t="str">
        <f t="shared" si="15"/>
        <v/>
      </c>
      <c r="AX32" t="str">
        <f t="shared" si="16"/>
        <v/>
      </c>
      <c r="AY32" t="str">
        <f t="shared" si="16"/>
        <v/>
      </c>
      <c r="AZ32" t="str">
        <f t="shared" si="16"/>
        <v/>
      </c>
      <c r="BA32" t="str">
        <f t="shared" si="16"/>
        <v/>
      </c>
      <c r="BB32" t="str">
        <f t="shared" si="16"/>
        <v/>
      </c>
      <c r="BC32" t="str">
        <f t="shared" si="16"/>
        <v/>
      </c>
      <c r="BD32" t="str">
        <f t="shared" si="16"/>
        <v/>
      </c>
      <c r="BE32" t="str">
        <f t="shared" si="16"/>
        <v/>
      </c>
      <c r="BF32" t="str">
        <f t="shared" si="16"/>
        <v/>
      </c>
      <c r="BG32" t="str">
        <f t="shared" si="16"/>
        <v/>
      </c>
      <c r="BH32" t="str">
        <f t="shared" si="17"/>
        <v/>
      </c>
      <c r="BI32" t="str">
        <f t="shared" si="17"/>
        <v/>
      </c>
      <c r="BJ32" t="str">
        <f t="shared" si="17"/>
        <v/>
      </c>
      <c r="BK32" t="str">
        <f t="shared" si="17"/>
        <v/>
      </c>
      <c r="BL32" t="str">
        <f t="shared" si="17"/>
        <v/>
      </c>
      <c r="BM32" t="str">
        <f t="shared" si="17"/>
        <v/>
      </c>
      <c r="BN32" t="str">
        <f t="shared" si="17"/>
        <v/>
      </c>
      <c r="BO32" t="str">
        <f t="shared" si="17"/>
        <v/>
      </c>
      <c r="BP32" t="str">
        <f t="shared" si="17"/>
        <v/>
      </c>
      <c r="BQ32" t="str">
        <f t="shared" si="17"/>
        <v/>
      </c>
      <c r="BR32" t="str">
        <f t="shared" si="18"/>
        <v/>
      </c>
      <c r="BS32" t="str">
        <f t="shared" si="18"/>
        <v/>
      </c>
    </row>
    <row r="33" spans="2:71" ht="15.9" customHeight="1" x14ac:dyDescent="0.3">
      <c r="B33" t="s">
        <v>11</v>
      </c>
      <c r="C33" t="s">
        <v>31</v>
      </c>
      <c r="D33" t="s">
        <v>16</v>
      </c>
      <c r="E33" t="s">
        <v>17</v>
      </c>
      <c r="F33" s="11"/>
      <c r="G33" s="42">
        <f>H32</f>
        <v>45961</v>
      </c>
      <c r="H33" s="42" cm="1">
        <f t="array" ref="H33">WORKDAY(G33,tidsbruk)</f>
        <v>45961</v>
      </c>
      <c r="J33" t="str">
        <f t="shared" si="12"/>
        <v/>
      </c>
      <c r="K33" t="str">
        <f t="shared" si="12"/>
        <v/>
      </c>
      <c r="L33" t="str">
        <f t="shared" si="12"/>
        <v/>
      </c>
      <c r="M33" t="str">
        <f t="shared" si="12"/>
        <v/>
      </c>
      <c r="N33" t="str">
        <f t="shared" si="12"/>
        <v/>
      </c>
      <c r="O33" t="str">
        <f t="shared" si="12"/>
        <v/>
      </c>
      <c r="P33" t="str">
        <f t="shared" si="12"/>
        <v/>
      </c>
      <c r="Q33" t="str">
        <f t="shared" si="12"/>
        <v/>
      </c>
      <c r="R33" t="str">
        <f t="shared" si="12"/>
        <v/>
      </c>
      <c r="S33" t="str">
        <f t="shared" si="12"/>
        <v/>
      </c>
      <c r="T33" t="str">
        <f t="shared" si="13"/>
        <v/>
      </c>
      <c r="U33" t="str">
        <f t="shared" si="13"/>
        <v/>
      </c>
      <c r="V33" t="str">
        <f t="shared" si="13"/>
        <v/>
      </c>
      <c r="W33" t="str">
        <f t="shared" si="13"/>
        <v/>
      </c>
      <c r="X33" t="str">
        <f t="shared" si="13"/>
        <v/>
      </c>
      <c r="Y33" t="str">
        <f t="shared" si="13"/>
        <v/>
      </c>
      <c r="Z33" t="str">
        <f t="shared" si="13"/>
        <v/>
      </c>
      <c r="AA33" t="str">
        <f t="shared" si="13"/>
        <v/>
      </c>
      <c r="AB33" t="str">
        <f t="shared" si="13"/>
        <v/>
      </c>
      <c r="AC33" t="str">
        <f t="shared" si="13"/>
        <v/>
      </c>
      <c r="AD33" t="str">
        <f t="shared" si="14"/>
        <v/>
      </c>
      <c r="AE33" t="str">
        <f t="shared" si="14"/>
        <v/>
      </c>
      <c r="AF33" t="str">
        <f t="shared" si="14"/>
        <v/>
      </c>
      <c r="AG33" t="str">
        <f t="shared" si="14"/>
        <v/>
      </c>
      <c r="AH33" t="str">
        <f t="shared" si="14"/>
        <v/>
      </c>
      <c r="AI33" t="str">
        <f t="shared" si="14"/>
        <v/>
      </c>
      <c r="AJ33" t="str">
        <f t="shared" si="14"/>
        <v/>
      </c>
      <c r="AK33" t="str">
        <f t="shared" si="14"/>
        <v/>
      </c>
      <c r="AL33" t="str">
        <f t="shared" si="14"/>
        <v/>
      </c>
      <c r="AM33" t="str">
        <f t="shared" si="14"/>
        <v/>
      </c>
      <c r="AN33" t="str">
        <f t="shared" si="15"/>
        <v/>
      </c>
      <c r="AO33" t="str">
        <f t="shared" si="15"/>
        <v/>
      </c>
      <c r="AP33" t="str">
        <f t="shared" si="15"/>
        <v/>
      </c>
      <c r="AQ33" t="str">
        <f t="shared" si="15"/>
        <v/>
      </c>
      <c r="AR33" t="str">
        <f t="shared" si="15"/>
        <v/>
      </c>
      <c r="AS33" t="str">
        <f t="shared" si="15"/>
        <v/>
      </c>
      <c r="AT33" t="str">
        <f t="shared" si="15"/>
        <v/>
      </c>
      <c r="AU33" t="str">
        <f t="shared" si="15"/>
        <v/>
      </c>
      <c r="AV33" t="str">
        <f t="shared" si="15"/>
        <v/>
      </c>
      <c r="AW33" t="str">
        <f t="shared" si="15"/>
        <v/>
      </c>
      <c r="AX33" t="str">
        <f t="shared" si="16"/>
        <v/>
      </c>
      <c r="AY33" t="str">
        <f t="shared" si="16"/>
        <v/>
      </c>
      <c r="AZ33" t="str">
        <f t="shared" si="16"/>
        <v/>
      </c>
      <c r="BA33" t="str">
        <f t="shared" si="16"/>
        <v/>
      </c>
      <c r="BB33" t="str">
        <f t="shared" si="16"/>
        <v/>
      </c>
      <c r="BC33" t="str">
        <f t="shared" si="16"/>
        <v/>
      </c>
      <c r="BD33" t="str">
        <f t="shared" si="16"/>
        <v/>
      </c>
      <c r="BE33" t="str">
        <f t="shared" si="16"/>
        <v/>
      </c>
      <c r="BF33" t="str">
        <f t="shared" si="16"/>
        <v/>
      </c>
      <c r="BG33" t="str">
        <f t="shared" si="16"/>
        <v/>
      </c>
      <c r="BH33" t="str">
        <f t="shared" si="17"/>
        <v/>
      </c>
      <c r="BI33" t="str">
        <f t="shared" si="17"/>
        <v/>
      </c>
      <c r="BJ33" t="str">
        <f t="shared" si="17"/>
        <v/>
      </c>
      <c r="BK33" t="str">
        <f t="shared" si="17"/>
        <v/>
      </c>
      <c r="BL33" t="str">
        <f t="shared" si="17"/>
        <v/>
      </c>
      <c r="BM33" t="str">
        <f t="shared" si="17"/>
        <v/>
      </c>
      <c r="BN33" t="str">
        <f t="shared" si="17"/>
        <v/>
      </c>
      <c r="BO33" t="str">
        <f t="shared" si="17"/>
        <v/>
      </c>
      <c r="BP33" t="str">
        <f t="shared" si="17"/>
        <v/>
      </c>
      <c r="BQ33" t="str">
        <f t="shared" si="17"/>
        <v/>
      </c>
      <c r="BR33" t="str">
        <f t="shared" si="18"/>
        <v/>
      </c>
      <c r="BS33" t="str">
        <f t="shared" si="18"/>
        <v/>
      </c>
    </row>
    <row r="34" spans="2:71" ht="15.9" customHeight="1" x14ac:dyDescent="0.3">
      <c r="B34" t="s">
        <v>9</v>
      </c>
      <c r="C34" t="s">
        <v>32</v>
      </c>
      <c r="F34" s="11"/>
      <c r="G34" s="42">
        <f>H33</f>
        <v>45961</v>
      </c>
      <c r="H34" s="42">
        <f>H36</f>
        <v>46136</v>
      </c>
      <c r="J34" t="str">
        <f t="shared" si="12"/>
        <v/>
      </c>
      <c r="K34" t="str">
        <f t="shared" si="12"/>
        <v/>
      </c>
      <c r="L34" t="str">
        <f t="shared" si="12"/>
        <v/>
      </c>
      <c r="M34" t="str">
        <f t="shared" si="12"/>
        <v/>
      </c>
      <c r="N34" t="str">
        <f t="shared" si="12"/>
        <v/>
      </c>
      <c r="O34" t="str">
        <f t="shared" si="12"/>
        <v/>
      </c>
      <c r="P34" t="str">
        <f t="shared" si="12"/>
        <v/>
      </c>
      <c r="Q34" t="str">
        <f t="shared" si="12"/>
        <v/>
      </c>
      <c r="R34" t="str">
        <f t="shared" si="12"/>
        <v/>
      </c>
      <c r="S34" t="str">
        <f t="shared" si="12"/>
        <v/>
      </c>
      <c r="T34" t="str">
        <f t="shared" si="13"/>
        <v/>
      </c>
      <c r="U34" t="str">
        <f t="shared" si="13"/>
        <v/>
      </c>
      <c r="V34" t="str">
        <f t="shared" si="13"/>
        <v/>
      </c>
      <c r="W34" t="str">
        <f t="shared" si="13"/>
        <v/>
      </c>
      <c r="X34" t="str">
        <f t="shared" si="13"/>
        <v/>
      </c>
      <c r="Y34" t="str">
        <f t="shared" si="13"/>
        <v/>
      </c>
      <c r="Z34" t="str">
        <f t="shared" si="13"/>
        <v/>
      </c>
      <c r="AA34" t="str">
        <f t="shared" si="13"/>
        <v/>
      </c>
      <c r="AB34" t="str">
        <f t="shared" si="13"/>
        <v/>
      </c>
      <c r="AC34" t="str">
        <f t="shared" si="13"/>
        <v/>
      </c>
      <c r="AD34" t="str">
        <f t="shared" si="14"/>
        <v/>
      </c>
      <c r="AE34" t="str">
        <f t="shared" si="14"/>
        <v/>
      </c>
      <c r="AF34" t="str">
        <f t="shared" si="14"/>
        <v/>
      </c>
      <c r="AG34" t="str">
        <f t="shared" si="14"/>
        <v/>
      </c>
      <c r="AH34" t="str">
        <f t="shared" si="14"/>
        <v/>
      </c>
      <c r="AI34" t="str">
        <f t="shared" si="14"/>
        <v/>
      </c>
      <c r="AJ34" t="str">
        <f t="shared" si="14"/>
        <v/>
      </c>
      <c r="AK34" t="str">
        <f t="shared" si="14"/>
        <v/>
      </c>
      <c r="AL34" t="str">
        <f t="shared" si="14"/>
        <v/>
      </c>
      <c r="AM34" t="str">
        <f t="shared" si="14"/>
        <v/>
      </c>
      <c r="AN34" t="str">
        <f t="shared" si="15"/>
        <v/>
      </c>
      <c r="AO34" t="str">
        <f t="shared" si="15"/>
        <v/>
      </c>
      <c r="AP34" t="str">
        <f t="shared" si="15"/>
        <v/>
      </c>
      <c r="AQ34" t="str">
        <f t="shared" si="15"/>
        <v/>
      </c>
      <c r="AR34" t="str">
        <f t="shared" si="15"/>
        <v/>
      </c>
      <c r="AS34" t="str">
        <f t="shared" si="15"/>
        <v/>
      </c>
      <c r="AT34" t="str">
        <f t="shared" si="15"/>
        <v/>
      </c>
      <c r="AU34" t="str">
        <f t="shared" si="15"/>
        <v/>
      </c>
      <c r="AV34" t="str">
        <f t="shared" si="15"/>
        <v/>
      </c>
      <c r="AW34" t="str">
        <f t="shared" si="15"/>
        <v/>
      </c>
      <c r="AX34" t="str">
        <f t="shared" si="16"/>
        <v/>
      </c>
      <c r="AY34" t="str">
        <f t="shared" si="16"/>
        <v/>
      </c>
      <c r="AZ34" t="str">
        <f t="shared" si="16"/>
        <v/>
      </c>
      <c r="BA34" t="str">
        <f t="shared" si="16"/>
        <v/>
      </c>
      <c r="BB34" t="str">
        <f t="shared" si="16"/>
        <v/>
      </c>
      <c r="BC34" t="str">
        <f t="shared" si="16"/>
        <v/>
      </c>
      <c r="BD34" t="str">
        <f t="shared" si="16"/>
        <v/>
      </c>
      <c r="BE34" t="str">
        <f t="shared" si="16"/>
        <v/>
      </c>
      <c r="BF34" t="str">
        <f t="shared" si="16"/>
        <v/>
      </c>
      <c r="BG34" t="str">
        <f t="shared" si="16"/>
        <v/>
      </c>
      <c r="BH34" t="str">
        <f t="shared" si="17"/>
        <v/>
      </c>
      <c r="BI34" t="str">
        <f t="shared" si="17"/>
        <v/>
      </c>
      <c r="BJ34" t="str">
        <f t="shared" si="17"/>
        <v/>
      </c>
      <c r="BK34" t="str">
        <f t="shared" si="17"/>
        <v/>
      </c>
      <c r="BL34" t="str">
        <f t="shared" si="17"/>
        <v/>
      </c>
      <c r="BM34" t="str">
        <f t="shared" si="17"/>
        <v/>
      </c>
      <c r="BN34" t="str">
        <f t="shared" si="17"/>
        <v/>
      </c>
      <c r="BO34" t="str">
        <f t="shared" si="17"/>
        <v/>
      </c>
      <c r="BP34" t="str">
        <f t="shared" si="17"/>
        <v/>
      </c>
      <c r="BQ34" t="str">
        <f t="shared" si="17"/>
        <v/>
      </c>
      <c r="BR34" t="str">
        <f t="shared" si="18"/>
        <v/>
      </c>
      <c r="BS34" t="str">
        <f t="shared" si="18"/>
        <v/>
      </c>
    </row>
    <row r="35" spans="2:71" ht="15.9" customHeight="1" x14ac:dyDescent="0.3">
      <c r="B35" t="s">
        <v>11</v>
      </c>
      <c r="C35" t="s">
        <v>22</v>
      </c>
      <c r="D35" t="s">
        <v>13</v>
      </c>
      <c r="E35" t="s">
        <v>14</v>
      </c>
      <c r="F35" s="11">
        <v>12</v>
      </c>
      <c r="G35" s="42">
        <f>G34</f>
        <v>45961</v>
      </c>
      <c r="H35" s="42" cm="1">
        <f t="array" ref="H35">WORKDAY(G35,tidsbruk)</f>
        <v>46045</v>
      </c>
      <c r="J35" t="str">
        <f t="shared" si="12"/>
        <v/>
      </c>
      <c r="K35" t="str">
        <f t="shared" si="12"/>
        <v/>
      </c>
      <c r="L35" t="str">
        <f t="shared" si="12"/>
        <v/>
      </c>
      <c r="M35" t="str">
        <f t="shared" si="12"/>
        <v/>
      </c>
      <c r="N35" t="str">
        <f t="shared" si="12"/>
        <v/>
      </c>
      <c r="O35" t="str">
        <f t="shared" si="12"/>
        <v/>
      </c>
      <c r="P35" t="str">
        <f t="shared" si="12"/>
        <v/>
      </c>
      <c r="Q35" t="str">
        <f t="shared" si="12"/>
        <v/>
      </c>
      <c r="R35" t="str">
        <f t="shared" si="12"/>
        <v/>
      </c>
      <c r="S35" t="str">
        <f t="shared" si="12"/>
        <v/>
      </c>
      <c r="T35" t="str">
        <f t="shared" si="13"/>
        <v/>
      </c>
      <c r="U35" t="str">
        <f t="shared" si="13"/>
        <v/>
      </c>
      <c r="V35" t="str">
        <f t="shared" si="13"/>
        <v/>
      </c>
      <c r="W35" t="str">
        <f t="shared" si="13"/>
        <v/>
      </c>
      <c r="X35" t="str">
        <f t="shared" si="13"/>
        <v/>
      </c>
      <c r="Y35" t="str">
        <f t="shared" si="13"/>
        <v/>
      </c>
      <c r="Z35" t="str">
        <f t="shared" si="13"/>
        <v/>
      </c>
      <c r="AA35" t="str">
        <f t="shared" si="13"/>
        <v/>
      </c>
      <c r="AB35" t="str">
        <f t="shared" si="13"/>
        <v/>
      </c>
      <c r="AC35" t="str">
        <f t="shared" si="13"/>
        <v/>
      </c>
      <c r="AD35" t="str">
        <f t="shared" si="14"/>
        <v/>
      </c>
      <c r="AE35" t="str">
        <f t="shared" si="14"/>
        <v/>
      </c>
      <c r="AF35" t="str">
        <f t="shared" si="14"/>
        <v/>
      </c>
      <c r="AG35" t="str">
        <f t="shared" si="14"/>
        <v/>
      </c>
      <c r="AH35" t="str">
        <f t="shared" si="14"/>
        <v/>
      </c>
      <c r="AI35" t="str">
        <f t="shared" si="14"/>
        <v/>
      </c>
      <c r="AJ35" t="str">
        <f t="shared" si="14"/>
        <v/>
      </c>
      <c r="AK35" t="str">
        <f t="shared" si="14"/>
        <v/>
      </c>
      <c r="AL35" t="str">
        <f t="shared" si="14"/>
        <v/>
      </c>
      <c r="AM35" t="str">
        <f t="shared" si="14"/>
        <v/>
      </c>
      <c r="AN35" t="str">
        <f t="shared" si="15"/>
        <v/>
      </c>
      <c r="AO35" t="str">
        <f t="shared" si="15"/>
        <v/>
      </c>
      <c r="AP35" t="str">
        <f t="shared" si="15"/>
        <v/>
      </c>
      <c r="AQ35" t="str">
        <f t="shared" si="15"/>
        <v/>
      </c>
      <c r="AR35" t="str">
        <f t="shared" si="15"/>
        <v/>
      </c>
      <c r="AS35" t="str">
        <f t="shared" si="15"/>
        <v/>
      </c>
      <c r="AT35" t="str">
        <f t="shared" si="15"/>
        <v/>
      </c>
      <c r="AU35" t="str">
        <f t="shared" si="15"/>
        <v/>
      </c>
      <c r="AV35" t="str">
        <f t="shared" si="15"/>
        <v/>
      </c>
      <c r="AW35" t="str">
        <f t="shared" si="15"/>
        <v/>
      </c>
      <c r="AX35" t="str">
        <f t="shared" si="16"/>
        <v/>
      </c>
      <c r="AY35" t="str">
        <f t="shared" si="16"/>
        <v/>
      </c>
      <c r="AZ35" t="str">
        <f t="shared" si="16"/>
        <v/>
      </c>
      <c r="BA35" t="str">
        <f t="shared" si="16"/>
        <v/>
      </c>
      <c r="BB35" t="str">
        <f t="shared" si="16"/>
        <v/>
      </c>
      <c r="BC35" t="str">
        <f t="shared" si="16"/>
        <v/>
      </c>
      <c r="BD35" t="str">
        <f t="shared" si="16"/>
        <v/>
      </c>
      <c r="BE35" t="str">
        <f t="shared" si="16"/>
        <v/>
      </c>
      <c r="BF35" t="str">
        <f t="shared" si="16"/>
        <v/>
      </c>
      <c r="BG35" t="str">
        <f t="shared" si="16"/>
        <v/>
      </c>
      <c r="BH35" t="str">
        <f t="shared" si="17"/>
        <v/>
      </c>
      <c r="BI35" t="str">
        <f t="shared" si="17"/>
        <v/>
      </c>
      <c r="BJ35" t="str">
        <f t="shared" si="17"/>
        <v/>
      </c>
      <c r="BK35" t="str">
        <f t="shared" si="17"/>
        <v/>
      </c>
      <c r="BL35" t="str">
        <f t="shared" si="17"/>
        <v/>
      </c>
      <c r="BM35" t="str">
        <f t="shared" si="17"/>
        <v/>
      </c>
      <c r="BN35" t="str">
        <f t="shared" si="17"/>
        <v/>
      </c>
      <c r="BO35" t="str">
        <f t="shared" si="17"/>
        <v/>
      </c>
      <c r="BP35" t="str">
        <f t="shared" si="17"/>
        <v/>
      </c>
      <c r="BQ35" t="str">
        <f t="shared" si="17"/>
        <v/>
      </c>
      <c r="BR35" t="str">
        <f t="shared" si="18"/>
        <v/>
      </c>
      <c r="BS35" t="str">
        <f t="shared" si="18"/>
        <v/>
      </c>
    </row>
    <row r="36" spans="2:71" ht="15.9" customHeight="1" x14ac:dyDescent="0.3">
      <c r="B36" t="s">
        <v>11</v>
      </c>
      <c r="C36" t="s">
        <v>33</v>
      </c>
      <c r="D36" t="s">
        <v>34</v>
      </c>
      <c r="E36" t="s">
        <v>14</v>
      </c>
      <c r="F36" s="11">
        <v>12</v>
      </c>
      <c r="G36" s="42">
        <f>WORKDAY(H35,5)</f>
        <v>46052</v>
      </c>
      <c r="H36" s="42" cm="1">
        <f t="array" ref="H36">WORKDAY(G36,tidsbruk)</f>
        <v>46136</v>
      </c>
      <c r="J36" t="str">
        <f t="shared" si="12"/>
        <v/>
      </c>
      <c r="K36" t="str">
        <f t="shared" si="12"/>
        <v/>
      </c>
      <c r="L36" t="str">
        <f t="shared" si="12"/>
        <v/>
      </c>
      <c r="M36" t="str">
        <f t="shared" si="12"/>
        <v/>
      </c>
      <c r="N36" t="str">
        <f t="shared" si="12"/>
        <v/>
      </c>
      <c r="O36" t="str">
        <f t="shared" si="12"/>
        <v/>
      </c>
      <c r="P36" t="str">
        <f t="shared" si="12"/>
        <v/>
      </c>
      <c r="Q36" t="str">
        <f t="shared" si="12"/>
        <v/>
      </c>
      <c r="R36" t="str">
        <f t="shared" si="12"/>
        <v/>
      </c>
      <c r="S36" t="str">
        <f t="shared" si="12"/>
        <v/>
      </c>
      <c r="T36" t="str">
        <f t="shared" si="13"/>
        <v/>
      </c>
      <c r="U36" t="str">
        <f t="shared" si="13"/>
        <v/>
      </c>
      <c r="V36" t="str">
        <f t="shared" si="13"/>
        <v/>
      </c>
      <c r="W36" t="str">
        <f t="shared" si="13"/>
        <v/>
      </c>
      <c r="X36" t="str">
        <f t="shared" si="13"/>
        <v/>
      </c>
      <c r="Y36" t="str">
        <f t="shared" si="13"/>
        <v/>
      </c>
      <c r="Z36" t="str">
        <f t="shared" si="13"/>
        <v/>
      </c>
      <c r="AA36" t="str">
        <f t="shared" si="13"/>
        <v/>
      </c>
      <c r="AB36" t="str">
        <f t="shared" si="13"/>
        <v/>
      </c>
      <c r="AC36" t="str">
        <f t="shared" si="13"/>
        <v/>
      </c>
      <c r="AD36" t="str">
        <f t="shared" si="14"/>
        <v/>
      </c>
      <c r="AE36" t="str">
        <f t="shared" si="14"/>
        <v/>
      </c>
      <c r="AF36" t="str">
        <f t="shared" si="14"/>
        <v/>
      </c>
      <c r="AG36" t="str">
        <f t="shared" si="14"/>
        <v/>
      </c>
      <c r="AH36" t="str">
        <f t="shared" si="14"/>
        <v/>
      </c>
      <c r="AI36" t="str">
        <f t="shared" si="14"/>
        <v/>
      </c>
      <c r="AJ36" t="str">
        <f t="shared" si="14"/>
        <v/>
      </c>
      <c r="AK36" t="str">
        <f t="shared" si="14"/>
        <v/>
      </c>
      <c r="AL36" t="str">
        <f t="shared" si="14"/>
        <v/>
      </c>
      <c r="AM36" t="str">
        <f t="shared" si="14"/>
        <v/>
      </c>
      <c r="AN36" t="str">
        <f t="shared" si="15"/>
        <v/>
      </c>
      <c r="AO36" t="str">
        <f t="shared" si="15"/>
        <v/>
      </c>
      <c r="AP36" t="str">
        <f t="shared" si="15"/>
        <v/>
      </c>
      <c r="AQ36" t="str">
        <f t="shared" si="15"/>
        <v/>
      </c>
      <c r="AR36" t="str">
        <f t="shared" si="15"/>
        <v/>
      </c>
      <c r="AS36" t="str">
        <f t="shared" si="15"/>
        <v/>
      </c>
      <c r="AT36" t="str">
        <f t="shared" si="15"/>
        <v/>
      </c>
      <c r="AU36" t="str">
        <f t="shared" si="15"/>
        <v/>
      </c>
      <c r="AV36" t="str">
        <f t="shared" si="15"/>
        <v/>
      </c>
      <c r="AW36" t="str">
        <f t="shared" si="15"/>
        <v/>
      </c>
      <c r="AX36" t="str">
        <f t="shared" si="16"/>
        <v/>
      </c>
      <c r="AY36" t="str">
        <f t="shared" si="16"/>
        <v/>
      </c>
      <c r="AZ36" t="str">
        <f t="shared" si="16"/>
        <v/>
      </c>
      <c r="BA36" t="str">
        <f t="shared" si="16"/>
        <v/>
      </c>
      <c r="BB36" t="str">
        <f t="shared" si="16"/>
        <v/>
      </c>
      <c r="BC36" t="str">
        <f t="shared" si="16"/>
        <v/>
      </c>
      <c r="BD36" t="str">
        <f t="shared" si="16"/>
        <v/>
      </c>
      <c r="BE36" t="str">
        <f t="shared" si="16"/>
        <v/>
      </c>
      <c r="BF36" t="str">
        <f t="shared" si="16"/>
        <v/>
      </c>
      <c r="BG36" t="str">
        <f t="shared" si="16"/>
        <v/>
      </c>
      <c r="BH36" t="str">
        <f t="shared" si="17"/>
        <v/>
      </c>
      <c r="BI36" t="str">
        <f t="shared" si="17"/>
        <v/>
      </c>
      <c r="BJ36" t="str">
        <f t="shared" si="17"/>
        <v/>
      </c>
      <c r="BK36" t="str">
        <f t="shared" si="17"/>
        <v/>
      </c>
      <c r="BL36" t="str">
        <f t="shared" si="17"/>
        <v/>
      </c>
      <c r="BM36" t="str">
        <f t="shared" si="17"/>
        <v/>
      </c>
      <c r="BN36" t="str">
        <f t="shared" si="17"/>
        <v/>
      </c>
      <c r="BO36" t="str">
        <f t="shared" si="17"/>
        <v/>
      </c>
      <c r="BP36" t="str">
        <f t="shared" si="17"/>
        <v/>
      </c>
      <c r="BQ36" t="str">
        <f t="shared" si="17"/>
        <v/>
      </c>
      <c r="BR36" t="str">
        <f t="shared" si="18"/>
        <v/>
      </c>
      <c r="BS36" t="str">
        <f t="shared" si="18"/>
        <v/>
      </c>
    </row>
    <row r="37" spans="2:71" ht="15.9" customHeight="1" x14ac:dyDescent="0.3">
      <c r="B37" t="s">
        <v>23</v>
      </c>
      <c r="C37" t="s">
        <v>35</v>
      </c>
      <c r="F37" s="11"/>
      <c r="G37" s="42">
        <f>H36</f>
        <v>46136</v>
      </c>
      <c r="H37" s="42" cm="1">
        <f t="array" ref="H37">WORKDAY(G37,tidsbruk)</f>
        <v>46136</v>
      </c>
      <c r="J37" t="str">
        <f t="shared" si="12"/>
        <v/>
      </c>
      <c r="K37" t="str">
        <f t="shared" si="12"/>
        <v/>
      </c>
      <c r="L37" t="str">
        <f t="shared" si="12"/>
        <v/>
      </c>
      <c r="M37" t="str">
        <f t="shared" si="12"/>
        <v/>
      </c>
      <c r="N37" t="str">
        <f t="shared" si="12"/>
        <v/>
      </c>
      <c r="O37" t="str">
        <f t="shared" si="12"/>
        <v/>
      </c>
      <c r="P37" t="str">
        <f t="shared" si="12"/>
        <v/>
      </c>
      <c r="Q37" t="str">
        <f t="shared" si="12"/>
        <v/>
      </c>
      <c r="R37" t="str">
        <f t="shared" si="12"/>
        <v/>
      </c>
      <c r="S37" t="str">
        <f t="shared" si="12"/>
        <v/>
      </c>
      <c r="T37" t="str">
        <f t="shared" si="13"/>
        <v/>
      </c>
      <c r="U37" t="str">
        <f t="shared" si="13"/>
        <v/>
      </c>
      <c r="V37" t="str">
        <f t="shared" si="13"/>
        <v/>
      </c>
      <c r="W37" t="str">
        <f t="shared" si="13"/>
        <v/>
      </c>
      <c r="X37" t="str">
        <f t="shared" si="13"/>
        <v/>
      </c>
      <c r="Y37" t="str">
        <f t="shared" si="13"/>
        <v/>
      </c>
      <c r="Z37" t="str">
        <f t="shared" si="13"/>
        <v/>
      </c>
      <c r="AA37" t="str">
        <f t="shared" si="13"/>
        <v/>
      </c>
      <c r="AB37" t="str">
        <f t="shared" si="13"/>
        <v/>
      </c>
      <c r="AC37" t="str">
        <f t="shared" si="13"/>
        <v/>
      </c>
      <c r="AD37" t="str">
        <f t="shared" si="14"/>
        <v/>
      </c>
      <c r="AE37" t="str">
        <f t="shared" si="14"/>
        <v/>
      </c>
      <c r="AF37" t="str">
        <f t="shared" si="14"/>
        <v/>
      </c>
      <c r="AG37" t="str">
        <f t="shared" si="14"/>
        <v/>
      </c>
      <c r="AH37" t="str">
        <f t="shared" si="14"/>
        <v/>
      </c>
      <c r="AI37" t="str">
        <f t="shared" si="14"/>
        <v/>
      </c>
      <c r="AJ37" t="str">
        <f t="shared" si="14"/>
        <v/>
      </c>
      <c r="AK37" t="str">
        <f t="shared" si="14"/>
        <v/>
      </c>
      <c r="AL37" t="str">
        <f t="shared" si="14"/>
        <v>✔</v>
      </c>
      <c r="AM37" t="str">
        <f t="shared" si="14"/>
        <v/>
      </c>
      <c r="AN37" t="str">
        <f t="shared" si="15"/>
        <v/>
      </c>
      <c r="AO37" t="str">
        <f t="shared" si="15"/>
        <v/>
      </c>
      <c r="AP37" t="str">
        <f t="shared" si="15"/>
        <v/>
      </c>
      <c r="AQ37" t="str">
        <f t="shared" si="15"/>
        <v/>
      </c>
      <c r="AR37" t="str">
        <f t="shared" si="15"/>
        <v/>
      </c>
      <c r="AS37" t="str">
        <f t="shared" si="15"/>
        <v/>
      </c>
      <c r="AT37" t="str">
        <f t="shared" si="15"/>
        <v/>
      </c>
      <c r="AU37" t="str">
        <f t="shared" si="15"/>
        <v/>
      </c>
      <c r="AV37" t="str">
        <f t="shared" si="15"/>
        <v/>
      </c>
      <c r="AW37" t="str">
        <f t="shared" si="15"/>
        <v/>
      </c>
      <c r="AX37" t="str">
        <f t="shared" si="16"/>
        <v/>
      </c>
      <c r="AY37" t="str">
        <f t="shared" si="16"/>
        <v/>
      </c>
      <c r="AZ37" t="str">
        <f t="shared" si="16"/>
        <v/>
      </c>
      <c r="BA37" t="str">
        <f t="shared" si="16"/>
        <v/>
      </c>
      <c r="BB37" t="str">
        <f t="shared" si="16"/>
        <v/>
      </c>
      <c r="BC37" t="str">
        <f t="shared" si="16"/>
        <v/>
      </c>
      <c r="BD37" t="str">
        <f t="shared" si="16"/>
        <v/>
      </c>
      <c r="BE37" t="str">
        <f t="shared" si="16"/>
        <v/>
      </c>
      <c r="BF37" t="str">
        <f t="shared" si="16"/>
        <v/>
      </c>
      <c r="BG37" t="str">
        <f t="shared" si="16"/>
        <v/>
      </c>
      <c r="BH37" t="str">
        <f t="shared" si="17"/>
        <v/>
      </c>
      <c r="BI37" t="str">
        <f t="shared" si="17"/>
        <v/>
      </c>
      <c r="BJ37" t="str">
        <f t="shared" si="17"/>
        <v/>
      </c>
      <c r="BK37" t="str">
        <f t="shared" si="17"/>
        <v/>
      </c>
      <c r="BL37" t="str">
        <f t="shared" si="17"/>
        <v/>
      </c>
      <c r="BM37" t="str">
        <f t="shared" si="17"/>
        <v/>
      </c>
      <c r="BN37" t="str">
        <f t="shared" si="17"/>
        <v/>
      </c>
      <c r="BO37" t="str">
        <f t="shared" si="17"/>
        <v/>
      </c>
      <c r="BP37" t="str">
        <f t="shared" si="17"/>
        <v/>
      </c>
      <c r="BQ37" t="str">
        <f t="shared" si="17"/>
        <v/>
      </c>
      <c r="BR37" t="str">
        <f t="shared" si="18"/>
        <v/>
      </c>
      <c r="BS37" t="str">
        <f t="shared" si="18"/>
        <v/>
      </c>
    </row>
    <row r="38" spans="2:71" ht="15.9" customHeight="1" x14ac:dyDescent="0.3">
      <c r="B38" t="s">
        <v>9</v>
      </c>
      <c r="C38" t="s">
        <v>36</v>
      </c>
      <c r="D38" t="s">
        <v>13</v>
      </c>
      <c r="F38" s="11">
        <v>4</v>
      </c>
      <c r="G38" s="42">
        <f t="shared" ref="G38:G40" si="19">H37</f>
        <v>46136</v>
      </c>
      <c r="H38" s="42" cm="1">
        <f t="array" ref="H38">WORKDAY(G38,tidsbruk)</f>
        <v>46164</v>
      </c>
      <c r="J38" t="str">
        <f t="shared" si="12"/>
        <v/>
      </c>
      <c r="K38" t="str">
        <f t="shared" si="12"/>
        <v/>
      </c>
      <c r="L38" t="str">
        <f t="shared" si="12"/>
        <v/>
      </c>
      <c r="M38" t="str">
        <f t="shared" si="12"/>
        <v/>
      </c>
      <c r="N38" t="str">
        <f t="shared" si="12"/>
        <v/>
      </c>
      <c r="O38" t="str">
        <f t="shared" si="12"/>
        <v/>
      </c>
      <c r="P38" t="str">
        <f t="shared" si="12"/>
        <v/>
      </c>
      <c r="Q38" t="str">
        <f t="shared" si="12"/>
        <v/>
      </c>
      <c r="R38" t="str">
        <f t="shared" si="12"/>
        <v/>
      </c>
      <c r="S38" t="str">
        <f t="shared" si="12"/>
        <v/>
      </c>
      <c r="T38" t="str">
        <f t="shared" si="13"/>
        <v/>
      </c>
      <c r="U38" t="str">
        <f t="shared" si="13"/>
        <v/>
      </c>
      <c r="V38" t="str">
        <f t="shared" si="13"/>
        <v/>
      </c>
      <c r="W38" t="str">
        <f t="shared" si="13"/>
        <v/>
      </c>
      <c r="X38" t="str">
        <f t="shared" si="13"/>
        <v/>
      </c>
      <c r="Y38" t="str">
        <f t="shared" si="13"/>
        <v/>
      </c>
      <c r="Z38" t="str">
        <f t="shared" si="13"/>
        <v/>
      </c>
      <c r="AA38" t="str">
        <f t="shared" si="13"/>
        <v/>
      </c>
      <c r="AB38" t="str">
        <f t="shared" si="13"/>
        <v/>
      </c>
      <c r="AC38" t="str">
        <f t="shared" si="13"/>
        <v/>
      </c>
      <c r="AD38" t="str">
        <f t="shared" si="14"/>
        <v/>
      </c>
      <c r="AE38" t="str">
        <f t="shared" si="14"/>
        <v/>
      </c>
      <c r="AF38" t="str">
        <f t="shared" si="14"/>
        <v/>
      </c>
      <c r="AG38" t="str">
        <f t="shared" si="14"/>
        <v/>
      </c>
      <c r="AH38" t="str">
        <f t="shared" si="14"/>
        <v/>
      </c>
      <c r="AI38" t="str">
        <f t="shared" si="14"/>
        <v/>
      </c>
      <c r="AJ38" t="str">
        <f t="shared" si="14"/>
        <v/>
      </c>
      <c r="AK38" t="str">
        <f t="shared" si="14"/>
        <v/>
      </c>
      <c r="AL38" t="str">
        <f t="shared" si="14"/>
        <v/>
      </c>
      <c r="AM38" t="str">
        <f t="shared" si="14"/>
        <v/>
      </c>
      <c r="AN38" t="str">
        <f t="shared" si="15"/>
        <v/>
      </c>
      <c r="AO38" t="str">
        <f t="shared" si="15"/>
        <v/>
      </c>
      <c r="AP38" t="str">
        <f t="shared" si="15"/>
        <v/>
      </c>
      <c r="AQ38" t="str">
        <f t="shared" si="15"/>
        <v/>
      </c>
      <c r="AR38" t="str">
        <f t="shared" si="15"/>
        <v/>
      </c>
      <c r="AS38" t="str">
        <f t="shared" si="15"/>
        <v/>
      </c>
      <c r="AT38" t="str">
        <f t="shared" si="15"/>
        <v/>
      </c>
      <c r="AU38" t="str">
        <f t="shared" si="15"/>
        <v/>
      </c>
      <c r="AV38" t="str">
        <f t="shared" si="15"/>
        <v/>
      </c>
      <c r="AW38" t="str">
        <f t="shared" si="15"/>
        <v/>
      </c>
      <c r="AX38" t="str">
        <f t="shared" si="16"/>
        <v/>
      </c>
      <c r="AY38" t="str">
        <f t="shared" si="16"/>
        <v/>
      </c>
      <c r="AZ38" t="str">
        <f t="shared" si="16"/>
        <v/>
      </c>
      <c r="BA38" t="str">
        <f t="shared" si="16"/>
        <v/>
      </c>
      <c r="BB38" t="str">
        <f t="shared" si="16"/>
        <v/>
      </c>
      <c r="BC38" t="str">
        <f t="shared" si="16"/>
        <v/>
      </c>
      <c r="BD38" t="str">
        <f t="shared" si="16"/>
        <v/>
      </c>
      <c r="BE38" t="str">
        <f t="shared" si="16"/>
        <v/>
      </c>
      <c r="BF38" t="str">
        <f t="shared" si="16"/>
        <v/>
      </c>
      <c r="BG38" t="str">
        <f t="shared" si="16"/>
        <v/>
      </c>
      <c r="BH38" t="str">
        <f t="shared" si="17"/>
        <v/>
      </c>
      <c r="BI38" t="str">
        <f t="shared" si="17"/>
        <v/>
      </c>
      <c r="BJ38" t="str">
        <f t="shared" si="17"/>
        <v/>
      </c>
      <c r="BK38" t="str">
        <f t="shared" si="17"/>
        <v/>
      </c>
      <c r="BL38" t="str">
        <f t="shared" si="17"/>
        <v/>
      </c>
      <c r="BM38" t="str">
        <f t="shared" si="17"/>
        <v/>
      </c>
      <c r="BN38" t="str">
        <f t="shared" si="17"/>
        <v/>
      </c>
      <c r="BO38" t="str">
        <f t="shared" si="17"/>
        <v/>
      </c>
      <c r="BP38" t="str">
        <f t="shared" si="17"/>
        <v/>
      </c>
      <c r="BQ38" t="str">
        <f t="shared" si="17"/>
        <v/>
      </c>
      <c r="BR38" t="str">
        <f t="shared" si="18"/>
        <v/>
      </c>
      <c r="BS38" t="str">
        <f t="shared" si="18"/>
        <v/>
      </c>
    </row>
    <row r="39" spans="2:71" ht="15.9" customHeight="1" x14ac:dyDescent="0.3">
      <c r="B39" t="s">
        <v>11</v>
      </c>
      <c r="C39" t="s">
        <v>37</v>
      </c>
      <c r="E39" t="s">
        <v>14</v>
      </c>
      <c r="F39" s="11"/>
      <c r="G39" s="42">
        <f t="shared" si="19"/>
        <v>46164</v>
      </c>
      <c r="H39" s="42" cm="1">
        <f t="array" ref="H39">WORKDAY(G39,tidsbruk)</f>
        <v>46164</v>
      </c>
      <c r="J39" t="str">
        <f t="shared" si="12"/>
        <v/>
      </c>
      <c r="K39" t="str">
        <f t="shared" si="12"/>
        <v/>
      </c>
      <c r="L39" t="str">
        <f t="shared" si="12"/>
        <v/>
      </c>
      <c r="M39" t="str">
        <f t="shared" si="12"/>
        <v/>
      </c>
      <c r="N39" t="str">
        <f t="shared" si="12"/>
        <v/>
      </c>
      <c r="O39" t="str">
        <f t="shared" si="12"/>
        <v/>
      </c>
      <c r="P39" t="str">
        <f t="shared" si="12"/>
        <v/>
      </c>
      <c r="Q39" t="str">
        <f t="shared" si="12"/>
        <v/>
      </c>
      <c r="R39" t="str">
        <f t="shared" si="12"/>
        <v/>
      </c>
      <c r="S39" t="str">
        <f t="shared" si="12"/>
        <v/>
      </c>
      <c r="T39" t="str">
        <f t="shared" si="13"/>
        <v/>
      </c>
      <c r="U39" t="str">
        <f t="shared" si="13"/>
        <v/>
      </c>
      <c r="V39" t="str">
        <f t="shared" si="13"/>
        <v/>
      </c>
      <c r="W39" t="str">
        <f t="shared" si="13"/>
        <v/>
      </c>
      <c r="X39" t="str">
        <f t="shared" si="13"/>
        <v/>
      </c>
      <c r="Y39" t="str">
        <f t="shared" si="13"/>
        <v/>
      </c>
      <c r="Z39" t="str">
        <f t="shared" si="13"/>
        <v/>
      </c>
      <c r="AA39" t="str">
        <f t="shared" si="13"/>
        <v/>
      </c>
      <c r="AB39" t="str">
        <f t="shared" si="13"/>
        <v/>
      </c>
      <c r="AC39" t="str">
        <f t="shared" si="13"/>
        <v/>
      </c>
      <c r="AD39" t="str">
        <f t="shared" si="14"/>
        <v/>
      </c>
      <c r="AE39" t="str">
        <f t="shared" si="14"/>
        <v/>
      </c>
      <c r="AF39" t="str">
        <f t="shared" si="14"/>
        <v/>
      </c>
      <c r="AG39" t="str">
        <f t="shared" si="14"/>
        <v/>
      </c>
      <c r="AH39" t="str">
        <f t="shared" si="14"/>
        <v/>
      </c>
      <c r="AI39" t="str">
        <f t="shared" si="14"/>
        <v/>
      </c>
      <c r="AJ39" t="str">
        <f t="shared" si="14"/>
        <v/>
      </c>
      <c r="AK39" t="str">
        <f t="shared" si="14"/>
        <v/>
      </c>
      <c r="AL39" t="str">
        <f t="shared" si="14"/>
        <v/>
      </c>
      <c r="AM39" t="str">
        <f t="shared" si="14"/>
        <v/>
      </c>
      <c r="AN39" t="str">
        <f t="shared" si="15"/>
        <v/>
      </c>
      <c r="AO39" t="str">
        <f t="shared" si="15"/>
        <v/>
      </c>
      <c r="AP39" t="str">
        <f t="shared" si="15"/>
        <v/>
      </c>
      <c r="AQ39" t="str">
        <f t="shared" si="15"/>
        <v/>
      </c>
      <c r="AR39" t="str">
        <f t="shared" si="15"/>
        <v/>
      </c>
      <c r="AS39" t="str">
        <f t="shared" si="15"/>
        <v/>
      </c>
      <c r="AT39" t="str">
        <f t="shared" si="15"/>
        <v/>
      </c>
      <c r="AU39" t="str">
        <f t="shared" si="15"/>
        <v/>
      </c>
      <c r="AV39" t="str">
        <f t="shared" si="15"/>
        <v/>
      </c>
      <c r="AW39" t="str">
        <f t="shared" si="15"/>
        <v/>
      </c>
      <c r="AX39" t="str">
        <f t="shared" si="16"/>
        <v/>
      </c>
      <c r="AY39" t="str">
        <f t="shared" si="16"/>
        <v/>
      </c>
      <c r="AZ39" t="str">
        <f t="shared" si="16"/>
        <v/>
      </c>
      <c r="BA39" t="str">
        <f t="shared" si="16"/>
        <v/>
      </c>
      <c r="BB39" t="str">
        <f t="shared" si="16"/>
        <v/>
      </c>
      <c r="BC39" t="str">
        <f t="shared" si="16"/>
        <v/>
      </c>
      <c r="BD39" t="str">
        <f t="shared" si="16"/>
        <v/>
      </c>
      <c r="BE39" t="str">
        <f t="shared" si="16"/>
        <v/>
      </c>
      <c r="BF39" t="str">
        <f t="shared" si="16"/>
        <v/>
      </c>
      <c r="BG39" t="str">
        <f t="shared" si="16"/>
        <v/>
      </c>
      <c r="BH39" t="str">
        <f t="shared" si="17"/>
        <v/>
      </c>
      <c r="BI39" t="str">
        <f t="shared" si="17"/>
        <v/>
      </c>
      <c r="BJ39" t="str">
        <f t="shared" si="17"/>
        <v/>
      </c>
      <c r="BK39" t="str">
        <f t="shared" si="17"/>
        <v/>
      </c>
      <c r="BL39" t="str">
        <f t="shared" si="17"/>
        <v/>
      </c>
      <c r="BM39" t="str">
        <f t="shared" si="17"/>
        <v/>
      </c>
      <c r="BN39" t="str">
        <f t="shared" si="17"/>
        <v/>
      </c>
      <c r="BO39" t="str">
        <f t="shared" si="17"/>
        <v/>
      </c>
      <c r="BP39" t="str">
        <f t="shared" si="17"/>
        <v/>
      </c>
      <c r="BQ39" t="str">
        <f t="shared" si="17"/>
        <v/>
      </c>
      <c r="BR39" t="str">
        <f t="shared" si="18"/>
        <v/>
      </c>
      <c r="BS39" t="str">
        <f t="shared" si="18"/>
        <v/>
      </c>
    </row>
    <row r="40" spans="2:71" ht="15.9" customHeight="1" x14ac:dyDescent="0.3">
      <c r="B40" t="s">
        <v>11</v>
      </c>
      <c r="C40" t="s">
        <v>38</v>
      </c>
      <c r="E40" t="s">
        <v>14</v>
      </c>
      <c r="F40" s="11"/>
      <c r="G40" s="42">
        <f t="shared" si="19"/>
        <v>46164</v>
      </c>
      <c r="H40" s="42" cm="1">
        <f t="array" ref="H40">WORKDAY(G40,tidsbruk)</f>
        <v>46164</v>
      </c>
      <c r="J40" t="str">
        <f t="shared" si="12"/>
        <v/>
      </c>
      <c r="K40" t="str">
        <f t="shared" si="12"/>
        <v/>
      </c>
      <c r="L40" t="str">
        <f t="shared" si="12"/>
        <v/>
      </c>
      <c r="M40" t="str">
        <f t="shared" si="12"/>
        <v/>
      </c>
      <c r="N40" t="str">
        <f t="shared" si="12"/>
        <v/>
      </c>
      <c r="O40" t="str">
        <f t="shared" si="12"/>
        <v/>
      </c>
      <c r="P40" t="str">
        <f t="shared" si="12"/>
        <v/>
      </c>
      <c r="Q40" t="str">
        <f t="shared" si="12"/>
        <v/>
      </c>
      <c r="R40" t="str">
        <f t="shared" si="12"/>
        <v/>
      </c>
      <c r="S40" t="str">
        <f t="shared" si="12"/>
        <v/>
      </c>
      <c r="T40" t="str">
        <f t="shared" si="13"/>
        <v/>
      </c>
      <c r="U40" t="str">
        <f t="shared" si="13"/>
        <v/>
      </c>
      <c r="V40" t="str">
        <f t="shared" si="13"/>
        <v/>
      </c>
      <c r="W40" t="str">
        <f t="shared" si="13"/>
        <v/>
      </c>
      <c r="X40" t="str">
        <f t="shared" si="13"/>
        <v/>
      </c>
      <c r="Y40" t="str">
        <f t="shared" si="13"/>
        <v/>
      </c>
      <c r="Z40" t="str">
        <f t="shared" si="13"/>
        <v/>
      </c>
      <c r="AA40" t="str">
        <f t="shared" si="13"/>
        <v/>
      </c>
      <c r="AB40" t="str">
        <f t="shared" si="13"/>
        <v/>
      </c>
      <c r="AC40" t="str">
        <f t="shared" si="13"/>
        <v/>
      </c>
      <c r="AD40" t="str">
        <f t="shared" si="14"/>
        <v/>
      </c>
      <c r="AE40" t="str">
        <f t="shared" si="14"/>
        <v/>
      </c>
      <c r="AF40" t="str">
        <f t="shared" si="14"/>
        <v/>
      </c>
      <c r="AG40" t="str">
        <f t="shared" si="14"/>
        <v/>
      </c>
      <c r="AH40" t="str">
        <f t="shared" si="14"/>
        <v/>
      </c>
      <c r="AI40" t="str">
        <f t="shared" si="14"/>
        <v/>
      </c>
      <c r="AJ40" t="str">
        <f t="shared" si="14"/>
        <v/>
      </c>
      <c r="AK40" t="str">
        <f t="shared" si="14"/>
        <v/>
      </c>
      <c r="AL40" t="str">
        <f t="shared" si="14"/>
        <v/>
      </c>
      <c r="AM40" t="str">
        <f t="shared" si="14"/>
        <v/>
      </c>
      <c r="AN40" t="str">
        <f t="shared" si="15"/>
        <v/>
      </c>
      <c r="AO40" t="str">
        <f t="shared" si="15"/>
        <v/>
      </c>
      <c r="AP40" t="str">
        <f t="shared" si="15"/>
        <v/>
      </c>
      <c r="AQ40" t="str">
        <f t="shared" si="15"/>
        <v/>
      </c>
      <c r="AR40" t="str">
        <f t="shared" si="15"/>
        <v/>
      </c>
      <c r="AS40" t="str">
        <f t="shared" si="15"/>
        <v/>
      </c>
      <c r="AT40" t="str">
        <f t="shared" si="15"/>
        <v/>
      </c>
      <c r="AU40" t="str">
        <f t="shared" si="15"/>
        <v/>
      </c>
      <c r="AV40" t="str">
        <f t="shared" si="15"/>
        <v/>
      </c>
      <c r="AW40" t="str">
        <f t="shared" si="15"/>
        <v/>
      </c>
      <c r="AX40" t="str">
        <f t="shared" si="16"/>
        <v/>
      </c>
      <c r="AY40" t="str">
        <f t="shared" si="16"/>
        <v/>
      </c>
      <c r="AZ40" t="str">
        <f t="shared" si="16"/>
        <v/>
      </c>
      <c r="BA40" t="str">
        <f t="shared" si="16"/>
        <v/>
      </c>
      <c r="BB40" t="str">
        <f t="shared" si="16"/>
        <v/>
      </c>
      <c r="BC40" t="str">
        <f t="shared" si="16"/>
        <v/>
      </c>
      <c r="BD40" t="str">
        <f t="shared" si="16"/>
        <v/>
      </c>
      <c r="BE40" t="str">
        <f t="shared" si="16"/>
        <v/>
      </c>
      <c r="BF40" t="str">
        <f t="shared" si="16"/>
        <v/>
      </c>
      <c r="BG40" t="str">
        <f t="shared" si="16"/>
        <v/>
      </c>
      <c r="BH40" t="str">
        <f t="shared" si="17"/>
        <v/>
      </c>
      <c r="BI40" t="str">
        <f t="shared" si="17"/>
        <v/>
      </c>
      <c r="BJ40" t="str">
        <f t="shared" si="17"/>
        <v/>
      </c>
      <c r="BK40" t="str">
        <f t="shared" si="17"/>
        <v/>
      </c>
      <c r="BL40" t="str">
        <f t="shared" si="17"/>
        <v/>
      </c>
      <c r="BM40" t="str">
        <f t="shared" si="17"/>
        <v/>
      </c>
      <c r="BN40" t="str">
        <f t="shared" si="17"/>
        <v/>
      </c>
      <c r="BO40" t="str">
        <f t="shared" si="17"/>
        <v/>
      </c>
      <c r="BP40" t="str">
        <f t="shared" si="17"/>
        <v/>
      </c>
      <c r="BQ40" t="str">
        <f t="shared" si="17"/>
        <v/>
      </c>
      <c r="BR40" t="str">
        <f t="shared" si="18"/>
        <v/>
      </c>
      <c r="BS40" t="str">
        <f t="shared" si="18"/>
        <v/>
      </c>
    </row>
    <row r="41" spans="2:71" s="22" customFormat="1" x14ac:dyDescent="0.3">
      <c r="F41" s="26"/>
      <c r="G41" s="27"/>
      <c r="H41" s="27"/>
    </row>
    <row r="42" spans="2:71" s="22" customFormat="1" x14ac:dyDescent="0.3">
      <c r="F42" s="26"/>
      <c r="G42" s="27"/>
      <c r="H42" s="27"/>
    </row>
    <row r="43" spans="2:71" s="22" customFormat="1" x14ac:dyDescent="0.3">
      <c r="F43" s="26"/>
      <c r="G43" s="27"/>
      <c r="H43" s="27"/>
    </row>
    <row r="44" spans="2:71" s="22" customFormat="1" x14ac:dyDescent="0.3">
      <c r="F44" s="26"/>
      <c r="G44" s="27"/>
      <c r="H44" s="27"/>
    </row>
    <row r="45" spans="2:71" s="22" customFormat="1" x14ac:dyDescent="0.3">
      <c r="F45" s="26"/>
      <c r="G45" s="27"/>
      <c r="H45" s="27"/>
    </row>
    <row r="46" spans="2:71" s="22" customFormat="1" x14ac:dyDescent="0.3">
      <c r="F46" s="26"/>
      <c r="G46" s="27"/>
      <c r="H46" s="27"/>
    </row>
    <row r="47" spans="2:71" s="22" customFormat="1" x14ac:dyDescent="0.3">
      <c r="F47" s="26"/>
      <c r="G47" s="27"/>
      <c r="H47" s="27"/>
    </row>
    <row r="48" spans="2:71" s="22" customFormat="1" x14ac:dyDescent="0.3">
      <c r="F48" s="26"/>
      <c r="G48" s="27"/>
      <c r="H48" s="27"/>
    </row>
    <row r="49" spans="6:8" s="22" customFormat="1" x14ac:dyDescent="0.3">
      <c r="F49" s="26"/>
      <c r="G49" s="27"/>
      <c r="H49" s="27"/>
    </row>
    <row r="50" spans="6:8" s="22" customFormat="1" x14ac:dyDescent="0.3">
      <c r="F50" s="25"/>
    </row>
    <row r="51" spans="6:8" s="22" customFormat="1" x14ac:dyDescent="0.3">
      <c r="F51" s="25"/>
    </row>
    <row r="52" spans="6:8" s="22" customFormat="1" x14ac:dyDescent="0.3">
      <c r="F52" s="25"/>
    </row>
    <row r="53" spans="6:8" s="22" customFormat="1" x14ac:dyDescent="0.3">
      <c r="F53" s="25"/>
    </row>
  </sheetData>
  <mergeCells count="4">
    <mergeCell ref="G6:H6"/>
    <mergeCell ref="G3:H3"/>
    <mergeCell ref="B2:D2"/>
    <mergeCell ref="G2:H2"/>
  </mergeCells>
  <conditionalFormatting sqref="B9:E46">
    <cfRule type="expression" dxfId="10" priority="2">
      <formula>type="F"</formula>
    </cfRule>
  </conditionalFormatting>
  <conditionalFormatting sqref="B9:BS40">
    <cfRule type="expression" dxfId="9" priority="3">
      <formula>OR(type="O",type="M")</formula>
    </cfRule>
  </conditionalFormatting>
  <conditionalFormatting sqref="F9:F10">
    <cfRule type="expression" dxfId="8" priority="6">
      <formula>OR(type="O",type="M")</formula>
    </cfRule>
  </conditionalFormatting>
  <conditionalFormatting sqref="F9:F40">
    <cfRule type="expression" dxfId="7" priority="18">
      <formula>ansvarlig="P"</formula>
    </cfRule>
  </conditionalFormatting>
  <conditionalFormatting sqref="F9:H40">
    <cfRule type="expression" dxfId="6" priority="17">
      <formula>_xlfn.ISFORMULA(F9)</formula>
    </cfRule>
  </conditionalFormatting>
  <conditionalFormatting sqref="F9:BS46">
    <cfRule type="expression" dxfId="5" priority="1">
      <formula>type="F"</formula>
    </cfRule>
  </conditionalFormatting>
  <conditionalFormatting sqref="J6:BS40">
    <cfRule type="expression" dxfId="4" priority="4">
      <formula>NOT(IF(YEAR(dato)=YEAR(neste_dato),1,0))</formula>
    </cfRule>
  </conditionalFormatting>
  <conditionalFormatting sqref="J9:BS46">
    <cfRule type="expression" priority="15" stopIfTrue="1">
      <formula>NOT(aktivitet_i_plan)</formula>
    </cfRule>
    <cfRule type="expression" dxfId="3" priority="19" stopIfTrue="1">
      <formula>type="F"</formula>
    </cfRule>
    <cfRule type="expression" dxfId="2" priority="20">
      <formula>AND(type="O",ansvarlig="BK")</formula>
    </cfRule>
    <cfRule type="expression" dxfId="1" priority="21" stopIfTrue="1">
      <formula>type="O"</formula>
    </cfRule>
    <cfRule type="expression" dxfId="0" priority="22" stopIfTrue="1">
      <formula>type="M"</formula>
    </cfRule>
  </conditionalFormatting>
  <dataValidations count="1">
    <dataValidation type="list" allowBlank="1" showInputMessage="1" showErrorMessage="1" sqref="B9:B40" xr:uid="{BBC37040-EDCF-46FC-8281-10EE110F05E5}">
      <formula1>"F, O, M"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Scroll Bar 1">
              <controlPr defaultSize="0" autoPict="0">
                <anchor moveWithCells="1">
                  <from>
                    <xdr:col>9</xdr:col>
                    <xdr:colOff>0</xdr:colOff>
                    <xdr:row>1</xdr:row>
                    <xdr:rowOff>60960</xdr:rowOff>
                  </from>
                  <to>
                    <xdr:col>15</xdr:col>
                    <xdr:colOff>121920</xdr:colOff>
                    <xdr:row>1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3F8EFE875F54478D1D9511D534C85D" ma:contentTypeVersion="14" ma:contentTypeDescription="Opprett et nytt dokument." ma:contentTypeScope="" ma:versionID="36b195720ba4fbda7dc951b1f8952d25">
  <xsd:schema xmlns:xsd="http://www.w3.org/2001/XMLSchema" xmlns:xs="http://www.w3.org/2001/XMLSchema" xmlns:p="http://schemas.microsoft.com/office/2006/metadata/properties" xmlns:ns2="3bcdcf65-ade1-4951-a580-d836d7a77931" xmlns:ns3="4a50123e-8c8d-48a6-9dc5-587e4009f61e" targetNamespace="http://schemas.microsoft.com/office/2006/metadata/properties" ma:root="true" ma:fieldsID="582686cacc8f7f2f7febff85f03f27d9" ns2:_="" ns3:_="">
    <xsd:import namespace="3bcdcf65-ade1-4951-a580-d836d7a77931"/>
    <xsd:import namespace="4a50123e-8c8d-48a6-9dc5-587e4009f6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Komment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cdcf65-ade1-4951-a580-d836d7a779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58b7fd7f-a84c-4463-96b0-c5d9876b7c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ommentar" ma:index="21" nillable="true" ma:displayName="Kommentar" ma:format="Dropdown" ma:internalName="Kommentar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50123e-8c8d-48a6-9dc5-587e4009f61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d965d3b-1f73-4970-8ad7-2fe8f9398035}" ma:internalName="TaxCatchAll" ma:showField="CatchAllData" ma:web="4a50123e-8c8d-48a6-9dc5-587e4009f6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3bcdcf65-ade1-4951-a580-d836d7a77931" xsi:nil="true"/>
    <lcf76f155ced4ddcb4097134ff3c332f xmlns="3bcdcf65-ade1-4951-a580-d836d7a77931">
      <Terms xmlns="http://schemas.microsoft.com/office/infopath/2007/PartnerControls"/>
    </lcf76f155ced4ddcb4097134ff3c332f>
    <TaxCatchAll xmlns="4a50123e-8c8d-48a6-9dc5-587e4009f61e" xsi:nil="true"/>
  </documentManagement>
</p:properties>
</file>

<file path=customXml/itemProps1.xml><?xml version="1.0" encoding="utf-8"?>
<ds:datastoreItem xmlns:ds="http://schemas.openxmlformats.org/officeDocument/2006/customXml" ds:itemID="{CCD3AFB2-5FD8-47BC-B6B2-20681F7FCCA2}"/>
</file>

<file path=customXml/itemProps2.xml><?xml version="1.0" encoding="utf-8"?>
<ds:datastoreItem xmlns:ds="http://schemas.openxmlformats.org/officeDocument/2006/customXml" ds:itemID="{2EE31629-F9B3-4640-9A1D-DE82C44F41E3}"/>
</file>

<file path=customXml/itemProps3.xml><?xml version="1.0" encoding="utf-8"?>
<ds:datastoreItem xmlns:ds="http://schemas.openxmlformats.org/officeDocument/2006/customXml" ds:itemID="{EBD790A3-8032-401C-89CA-18B883B91423}"/>
</file>

<file path=docMetadata/LabelInfo.xml><?xml version="1.0" encoding="utf-8"?>
<clbl:labelList xmlns:clbl="http://schemas.microsoft.com/office/2020/mipLabelMetadata">
  <clbl:label id="{d41caaa9-a41a-4e0f-9bf6-05cd1f48d271}" enabled="0" method="" siteId="{d41caaa9-a41a-4e0f-9bf6-05cd1f48d2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8</vt:i4>
      </vt:variant>
    </vt:vector>
  </HeadingPairs>
  <TitlesOfParts>
    <vt:vector size="10" baseType="lpstr">
      <vt:lpstr>Info og veiledning</vt:lpstr>
      <vt:lpstr>Framdrift</vt:lpstr>
      <vt:lpstr>Framdrift!ansvarlig</vt:lpstr>
      <vt:lpstr>Framdrift!dato</vt:lpstr>
      <vt:lpstr>Framdrift!neste_dato</vt:lpstr>
      <vt:lpstr>Framdrift!plan_slutt</vt:lpstr>
      <vt:lpstr>Framdrift!plan_start</vt:lpstr>
      <vt:lpstr>Framdrift!Rolle</vt:lpstr>
      <vt:lpstr>Framdrift!rullefelt</vt:lpstr>
      <vt:lpstr>Framdrift!type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Erstad, Hilde Hovland</dc:creator>
  <cp:keywords/>
  <dc:description/>
  <cp:lastModifiedBy>Erstad, Hilde Hovland</cp:lastModifiedBy>
  <cp:revision/>
  <dcterms:created xsi:type="dcterms:W3CDTF">2024-01-31T19:42:50Z</dcterms:created>
  <dcterms:modified xsi:type="dcterms:W3CDTF">2024-12-18T11:41:13Z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0x010100EA3F8EFE875F54478D1D9511D534C85D</vt:lpwstr>
  </property>
</Properties>
</file>